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y Documents\Desktop\FINANCIJSKI PLANOVI\1. Izmjene i dopune plana 2026.god\"/>
    </mc:Choice>
  </mc:AlternateContent>
  <xr:revisionPtr revIDLastSave="0" documentId="13_ncr:1_{D8AC4E9E-5FF6-409F-9F92-E2CA221711FA}" xr6:coauthVersionLast="47" xr6:coauthVersionMax="47" xr10:uidLastSave="{00000000-0000-0000-0000-000000000000}"/>
  <bookViews>
    <workbookView xWindow="-120" yWindow="-120" windowWidth="29040" windowHeight="15720" activeTab="4" xr2:uid="{DCEEF7BE-B270-47A1-A9DA-55152F2C83CA}"/>
  </bookViews>
  <sheets>
    <sheet name="Sažetak" sheetId="1" r:id="rId1"/>
    <sheet name="Plan prihoda i rashoda" sheetId="3" r:id="rId2"/>
    <sheet name="Prihodi i rashodi po IF" sheetId="5" r:id="rId3"/>
    <sheet name="Prihodi i rashodi po funk.kl" sheetId="7" r:id="rId4"/>
    <sheet name="Posebni dio" sheetId="8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6" i="1" l="1"/>
</calcChain>
</file>

<file path=xl/sharedStrings.xml><?xml version="1.0" encoding="utf-8"?>
<sst xmlns="http://schemas.openxmlformats.org/spreadsheetml/2006/main" count="576" uniqueCount="176">
  <si>
    <t xml:space="preserve">                           I. OPĆI DIO</t>
  </si>
  <si>
    <t>A) SAŽETAK RAČUNA PRIHODA I RASHODA</t>
  </si>
  <si>
    <t xml:space="preserve"> I. IZMJENE I DOPUNE FINANCIJSKOG PLANA ZA 2026.  GODINU</t>
  </si>
  <si>
    <t>OŠ IVAN GORAN KOVAČIĆ, ČEPIĆ</t>
  </si>
  <si>
    <t>Purgarija Čepić 1</t>
  </si>
  <si>
    <t>Šifra</t>
  </si>
  <si>
    <t>Naziv</t>
  </si>
  <si>
    <t>Promjena iznos</t>
  </si>
  <si>
    <t>SVEUKUPNO PRIHODI</t>
  </si>
  <si>
    <t>6</t>
  </si>
  <si>
    <t>Prihodi poslovanja</t>
  </si>
  <si>
    <t>9</t>
  </si>
  <si>
    <t>Vlastiti izvori</t>
  </si>
  <si>
    <t>SVEUKUPNO RASHODI</t>
  </si>
  <si>
    <t>3</t>
  </si>
  <si>
    <t>Rashodi poslovanja</t>
  </si>
  <si>
    <t>4</t>
  </si>
  <si>
    <t>Rashodi za nabavu nefinancijske imovine</t>
  </si>
  <si>
    <t>Pozicija</t>
  </si>
  <si>
    <t>Planirano</t>
  </si>
  <si>
    <t>Novi iznos</t>
  </si>
  <si>
    <t>63</t>
  </si>
  <si>
    <t>65</t>
  </si>
  <si>
    <t>66</t>
  </si>
  <si>
    <t>67</t>
  </si>
  <si>
    <t>92</t>
  </si>
  <si>
    <t>B) SAŽETAK RAČUNA FINANCIRANJA</t>
  </si>
  <si>
    <t>PRIHODI OD FINANCIJSKE IMOVINE I ZADUŽIVANJA</t>
  </si>
  <si>
    <t>IZDACI ZA FINANCIJSKU IMOVINU</t>
  </si>
  <si>
    <t>NETO FINANCIRANJE</t>
  </si>
  <si>
    <t>OIB: 83307015666</t>
  </si>
  <si>
    <t>RAZLIKA-VIŠAK/MANJAK</t>
  </si>
  <si>
    <t>C) PRENESENI VIŠAK ILI PRENESENI MANJAK I VIŠEGODIŠNJI PLAN URAVNOTEŽENJA</t>
  </si>
  <si>
    <r>
      <t>UKUPAN DONOS VIŠKA/MANJKA IZ PRETHODNE/IH GODINA</t>
    </r>
    <r>
      <rPr>
        <sz val="8"/>
        <rFont val="Calibri"/>
        <family val="2"/>
        <charset val="238"/>
      </rPr>
      <t>*</t>
    </r>
  </si>
  <si>
    <t>VIŠAK/MANJAK IZ PRETHODNE/IH GODINE KOJI ĆE SE POKRITI/RASPOREDITI</t>
  </si>
  <si>
    <t>VIŠAK/MANJAK +NETO FINANCIRANJE</t>
  </si>
  <si>
    <t>Pomoći iz inozemstva i od subjekata unutar općeg proračuna</t>
  </si>
  <si>
    <t>Prihodi od upravnih i administrativnih pristojbi, pristojbi po posebnim propisima i naknada</t>
  </si>
  <si>
    <t>Prihodi od prodaje proizvoda i robe te pruženih usluga, prihodi od donacija te povrati po protestira</t>
  </si>
  <si>
    <t>Prihodi iz nadležnog proračuna i od HZZO-a temeljem ugovornih obveza</t>
  </si>
  <si>
    <t>Rezultat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</si>
  <si>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</si>
  <si>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</si>
  <si>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</si>
  <si>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</si>
  <si>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</si>
  <si>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</si>
  <si>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</si>
  <si>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</si>
  <si>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38</t>
  </si>
  <si>
    <t>Rashodi za donacije, kazne, naknade šteta i kapitalne pomoći</t>
  </si>
  <si>
    <t>41</t>
  </si>
  <si>
    <t>Rashodi za nabavu neproizvedene dugotrajne imovine</t>
  </si>
  <si>
    <t>42</t>
  </si>
  <si>
    <t>Rashodi za nabavu proizvedene dugotrajne imovine</t>
  </si>
  <si>
    <t>Izvor 1.</t>
  </si>
  <si>
    <t>Opći prihodi i primici</t>
  </si>
  <si>
    <t>Izvor 1.1.</t>
  </si>
  <si>
    <t>Izvor 3.</t>
  </si>
  <si>
    <t>Vlastiti prihodi</t>
  </si>
  <si>
    <t>Izvor 3.1.</t>
  </si>
  <si>
    <t>Izvor 4.</t>
  </si>
  <si>
    <t>Prihodi za posebne namjene</t>
  </si>
  <si>
    <t>Izvor 4.3.</t>
  </si>
  <si>
    <t>Ostali prihodi za posebne namjene</t>
  </si>
  <si>
    <t>Izvor 4.8.</t>
  </si>
  <si>
    <t>Decentralizirana sredstva</t>
  </si>
  <si>
    <t>Izvor 5.</t>
  </si>
  <si>
    <t>Pomoći</t>
  </si>
  <si>
    <t>Izvor 5.0.</t>
  </si>
  <si>
    <t>Pomoći iz državnog proračuna</t>
  </si>
  <si>
    <t>Izvor 5.1.</t>
  </si>
  <si>
    <t>Programi unija</t>
  </si>
  <si>
    <t>Izvor 5.2.</t>
  </si>
  <si>
    <t>Ostale pomoći</t>
  </si>
  <si>
    <t>Izvor 5.3.</t>
  </si>
  <si>
    <t>Darovnice</t>
  </si>
  <si>
    <t>Izvor 6.</t>
  </si>
  <si>
    <t>Donacije</t>
  </si>
  <si>
    <t>Izvor 6.1.</t>
  </si>
  <si>
    <t>Izvor 7.</t>
  </si>
  <si>
    <t>Prihodi od prodaje ili zamjene nefinancijske imovine i nakna</t>
  </si>
  <si>
    <t>Izvor 7.1.</t>
  </si>
  <si>
    <t>Prihodi od prodaje ili zamjene nefinancijske imovine</t>
  </si>
  <si>
    <t>A. RAČUN PRIHODA I RASHODA</t>
  </si>
  <si>
    <t xml:space="preserve">                                                                    I. IZMJENE I DOPUNE FINANCIJSKOG PLANA ZA 2026.  GODINU</t>
  </si>
  <si>
    <t>Funkcijska 09</t>
  </si>
  <si>
    <t>OBRAZOVANJE</t>
  </si>
  <si>
    <t>Funkcijska 091</t>
  </si>
  <si>
    <t>PREDŠKOLSKO I OSNOVNO OBRAZOVANJE</t>
  </si>
  <si>
    <t>Funkcijska 095</t>
  </si>
  <si>
    <t>OBRAZOVANJE KOJE SE NE MOŽE DEFINIRATI PO STUPNJU</t>
  </si>
  <si>
    <t>Funkcijska 096</t>
  </si>
  <si>
    <t>DODATNE USLUGE U OBRAZOVANJU</t>
  </si>
  <si>
    <t>Razdjel 009</t>
  </si>
  <si>
    <t>UPRAVNI ODJEL ZA OBRAZOVANJE, SPORT I TEHNIČKU KULTURU</t>
  </si>
  <si>
    <t>Glava 00902</t>
  </si>
  <si>
    <t>OSNOVNOŠKOLSKE USTANOVE</t>
  </si>
  <si>
    <t>Proračunski korisnik 0090210629</t>
  </si>
  <si>
    <t>O.Š. IVAN GORAN KOVAČIĆ , ČEPIĆ</t>
  </si>
  <si>
    <t>Program A012101</t>
  </si>
  <si>
    <t>Redovna djelatnost osnovnih škola - minimalni standard</t>
  </si>
  <si>
    <t>Aktivnost A012101A210101</t>
  </si>
  <si>
    <t>Materijalni rashodi OŠ po kriterijima</t>
  </si>
  <si>
    <t>Aktivnost A012101A210102</t>
  </si>
  <si>
    <t>Materijalni rashodi OŠ po stvarnom trošku</t>
  </si>
  <si>
    <t>Aktivnost A012101A210103</t>
  </si>
  <si>
    <t>Materijalni rashodi OŠ po stvarnom trošku-drugi izvori</t>
  </si>
  <si>
    <t>Aktivnost A012101A210104</t>
  </si>
  <si>
    <t>Plaće i drugi rashodi za zaposlene osnovnih škola</t>
  </si>
  <si>
    <t>Program A012102</t>
  </si>
  <si>
    <t>Redovna djelatnost osnovnih škola - iznad standarda</t>
  </si>
  <si>
    <t>Aktivnost A012102A210201</t>
  </si>
  <si>
    <t>Materijalni rashodi OŠ po stvarnom trošku iznad standarda</t>
  </si>
  <si>
    <t>Program A012301</t>
  </si>
  <si>
    <t>Programi obrazovanja iznad standarda</t>
  </si>
  <si>
    <t>Aktivnost A012301A230102</t>
  </si>
  <si>
    <t>Županijska natjecanja</t>
  </si>
  <si>
    <t>Aktivnost A012301A230104</t>
  </si>
  <si>
    <t>POMOĆNICI U NASTAVI</t>
  </si>
  <si>
    <t>Aktivnost A012301A230106</t>
  </si>
  <si>
    <t>Školska kuhinja</t>
  </si>
  <si>
    <t>Aktivnost A012301A230107</t>
  </si>
  <si>
    <t>Produženi boravak</t>
  </si>
  <si>
    <t>Aktivnost A012301A230110</t>
  </si>
  <si>
    <t>Novigradsko proljeće</t>
  </si>
  <si>
    <t>Aktivnost A012301A230115</t>
  </si>
  <si>
    <t>Ostali programi i projekti</t>
  </si>
  <si>
    <t>Aktivnost A012301A230116</t>
  </si>
  <si>
    <t>Školski list, časopisi i knjige</t>
  </si>
  <si>
    <t>Aktivnost A012301A230119</t>
  </si>
  <si>
    <t>Nagrade za učenike</t>
  </si>
  <si>
    <t>Aktivnost A012301A230184</t>
  </si>
  <si>
    <t>Zavičajna nastava</t>
  </si>
  <si>
    <t>Aktivnost A012301A230199</t>
  </si>
  <si>
    <t>Školska shema</t>
  </si>
  <si>
    <t>Program A012302</t>
  </si>
  <si>
    <t>Aktivnost A012302A230202</t>
  </si>
  <si>
    <t>Građanski odgoj</t>
  </si>
  <si>
    <t>Aktivnost A012302A230203</t>
  </si>
  <si>
    <t>Medni dani</t>
  </si>
  <si>
    <t>Aktivnost A012302A230208</t>
  </si>
  <si>
    <t>Prehrana za učenike u OŠ</t>
  </si>
  <si>
    <t>Aktivnost A012302A230209</t>
  </si>
  <si>
    <t>Menstrualne higijenske potrepštine</t>
  </si>
  <si>
    <t>Aktivnost A012302A230211</t>
  </si>
  <si>
    <t>Školski psiholozi-program zaštite mentalnog zdr.djece, adole. i šk.dj.</t>
  </si>
  <si>
    <t>Aktivnost A012302A230212</t>
  </si>
  <si>
    <t>Oxford digitalna knjižnica</t>
  </si>
  <si>
    <t>Aktivnost A012302A230219</t>
  </si>
  <si>
    <t>Uzorkovanje vode i izrada procjene rizika vodovodne mreže</t>
  </si>
  <si>
    <t>Program A012401</t>
  </si>
  <si>
    <t>Investicijsko održavanje osnovnih škola</t>
  </si>
  <si>
    <t>Aktivnost A012401A240101</t>
  </si>
  <si>
    <t>Investicijsko održavanje OŠ -minimalni standard</t>
  </si>
  <si>
    <t>Aktivnost A012401A240103</t>
  </si>
  <si>
    <t>Investicijsko održavanje OŠ- ostali proračuni</t>
  </si>
  <si>
    <t>Program A012403</t>
  </si>
  <si>
    <t>Kapitalna ulaganja u osnovne škole</t>
  </si>
  <si>
    <t>Aktivnost A012403K240301</t>
  </si>
  <si>
    <t>Projektna dokumentacija osnovnih škola</t>
  </si>
  <si>
    <t>Program A012405</t>
  </si>
  <si>
    <t>Opremanje u osnovnim školama</t>
  </si>
  <si>
    <t>Aktivnost A012405K240501</t>
  </si>
  <si>
    <t>Školski namještaj i oprema</t>
  </si>
  <si>
    <t>Aktivnost A012405K240502</t>
  </si>
  <si>
    <t>Opremanje knjižnica</t>
  </si>
  <si>
    <t>II. POSEBNI DIO</t>
  </si>
  <si>
    <t xml:space="preserve">   PREDSJEDNIK ŠKOLSKOG ODBORA:</t>
  </si>
  <si>
    <t xml:space="preserve">                Dalibor Švić, prof.</t>
  </si>
  <si>
    <t>Čepić, 02.04.2026.</t>
  </si>
  <si>
    <t>KLASA: 400-02/26-01/01</t>
  </si>
  <si>
    <t>URBROJ: 2144-19-26-1</t>
  </si>
  <si>
    <t xml:space="preserve">  RAČUN PRIHODA I RASHODA PO EKONOMSKOJ KLASIFIKACIJI</t>
  </si>
  <si>
    <t xml:space="preserve">              PRIHODI I RASHODI PO IZVORIMA FINANCIRANJA</t>
  </si>
  <si>
    <t xml:space="preserve">                                       RAČUN PRIHODA I RASHODA PREMA FUNKCIJSKOJ KLASIFIKACIJI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</si>
</sst>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27" x14ac:knownFonts="1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rgb="FF000000"/>
      <name val="Arial"/>
      <charset val="238"/>
    </font>
    <font>
      <sz val="10"/>
      <name val="Arial"/>
    </font>
    <font>
      <sz val="8"/>
      <color rgb="FFFFFFFF"/>
      <name val="Arial"/>
      <charset val="238"/>
    </font>
    <font>
      <sz val="8"/>
      <color rgb="FF000000"/>
      <name val="Arial"/>
      <family val="2"/>
      <charset val="238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Aptos Narrow"/>
      <family val="2"/>
      <charset val="238"/>
      <scheme val="minor"/>
    </font>
    <font>
      <sz val="8"/>
      <color theme="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8"/>
      <color rgb="FFFFFFFF"/>
      <name val="Arial"/>
      <family val="2"/>
      <charset val="238"/>
    </font>
    <font>
      <sz val="11"/>
      <color rgb="FFFFFFFF"/>
      <name val="Calibri"/>
      <family val="2"/>
      <charset val="238"/>
    </font>
    <font>
      <sz val="8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4"/>
      <color theme="1"/>
      <name val="Aptos Narrow"/>
      <family val="2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D3D3D3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0080"/>
        <bgColor rgb="FF000000"/>
      </patternFill>
    </fill>
    <fill>
      <patternFill patternType="solid">
        <fgColor rgb="FF0000CE"/>
        <bgColor rgb="FF000000"/>
      </patternFill>
    </fill>
    <fill>
      <patternFill patternType="solid">
        <fgColor rgb="FF3535FF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rgb="FF000000"/>
      </bottom>
      <diagonal/>
    </border>
    <border>
      <left/>
      <right/>
      <top style="thin">
        <color indexed="64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4" fillId="0" borderId="0"/>
  </cellStyleXfs>
  <cellXfs count="203">
    <xf numFmtId="0" fontId="0" fillId="0" borderId="0" xfId="0"/>
    <xf numFmtId="0" fontId="3" fillId="0" borderId="0" xfId="0" applyFont="1"/>
    <xf numFmtId="0" fontId="4" fillId="0" borderId="0" xfId="0" applyFont="1"/>
    <xf numFmtId="0" fontId="7" fillId="3" borderId="0" xfId="0" applyFont="1" applyFill="1" applyAlignment="1" applyProtection="1">
      <alignment vertical="top" wrapText="1" readingOrder="1"/>
      <protection locked="0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4" fillId="7" borderId="0" xfId="0" applyFont="1" applyFill="1" applyAlignment="1" applyProtection="1">
      <alignment vertical="top" wrapText="1" readingOrder="1"/>
      <protection locked="0"/>
    </xf>
    <xf numFmtId="164" fontId="14" fillId="7" borderId="9" xfId="0" applyNumberFormat="1" applyFont="1" applyFill="1" applyBorder="1" applyAlignment="1" applyProtection="1">
      <alignment vertical="top" wrapText="1" readingOrder="1"/>
      <protection locked="0"/>
    </xf>
    <xf numFmtId="0" fontId="14" fillId="9" borderId="10" xfId="0" applyFont="1" applyFill="1" applyBorder="1"/>
    <xf numFmtId="0" fontId="14" fillId="9" borderId="11" xfId="0" applyFont="1" applyFill="1" applyBorder="1"/>
    <xf numFmtId="2" fontId="14" fillId="9" borderId="11" xfId="0" applyNumberFormat="1" applyFont="1" applyFill="1" applyBorder="1"/>
    <xf numFmtId="4" fontId="14" fillId="9" borderId="11" xfId="0" applyNumberFormat="1" applyFont="1" applyFill="1" applyBorder="1"/>
    <xf numFmtId="4" fontId="14" fillId="9" borderId="12" xfId="0" applyNumberFormat="1" applyFont="1" applyFill="1" applyBorder="1"/>
    <xf numFmtId="0" fontId="0" fillId="0" borderId="0" xfId="0" applyBorder="1"/>
    <xf numFmtId="0" fontId="12" fillId="12" borderId="0" xfId="0" applyFont="1" applyFill="1" applyAlignment="1" applyProtection="1">
      <alignment horizontal="left" vertical="top" wrapText="1" readingOrder="1"/>
      <protection locked="0"/>
    </xf>
    <xf numFmtId="164" fontId="12" fillId="12" borderId="0" xfId="0" applyNumberFormat="1" applyFont="1" applyFill="1" applyAlignment="1" applyProtection="1">
      <alignment vertical="top" wrapText="1" readingOrder="1"/>
      <protection locked="0"/>
    </xf>
    <xf numFmtId="0" fontId="12" fillId="7" borderId="0" xfId="0" applyFont="1" applyFill="1" applyBorder="1" applyAlignment="1" applyProtection="1">
      <alignment vertical="top" wrapText="1" readingOrder="1"/>
      <protection locked="0"/>
    </xf>
    <xf numFmtId="0" fontId="12" fillId="12" borderId="0" xfId="0" applyFont="1" applyFill="1" applyBorder="1" applyAlignment="1" applyProtection="1">
      <alignment vertical="top" wrapText="1" readingOrder="1"/>
      <protection locked="0"/>
    </xf>
    <xf numFmtId="0" fontId="12" fillId="12" borderId="11" xfId="0" applyFont="1" applyFill="1" applyBorder="1" applyAlignment="1" applyProtection="1">
      <alignment vertical="top" wrapText="1" readingOrder="1"/>
      <protection locked="0"/>
    </xf>
    <xf numFmtId="0" fontId="15" fillId="0" borderId="0" xfId="0" applyFont="1"/>
    <xf numFmtId="0" fontId="17" fillId="15" borderId="0" xfId="0" applyFont="1" applyFill="1" applyAlignment="1" applyProtection="1">
      <alignment vertical="top" wrapText="1" readingOrder="1"/>
      <protection locked="0"/>
    </xf>
    <xf numFmtId="164" fontId="17" fillId="15" borderId="19" xfId="0" applyNumberFormat="1" applyFont="1" applyFill="1" applyBorder="1" applyAlignment="1" applyProtection="1">
      <alignment vertical="top" wrapText="1" readingOrder="1"/>
      <protection locked="0"/>
    </xf>
    <xf numFmtId="0" fontId="12" fillId="4" borderId="0" xfId="0" applyFont="1" applyFill="1" applyAlignment="1" applyProtection="1">
      <alignment vertical="top" wrapText="1" readingOrder="1"/>
      <protection locked="0"/>
    </xf>
    <xf numFmtId="0" fontId="16" fillId="4" borderId="0" xfId="0" applyFont="1" applyFill="1"/>
    <xf numFmtId="0" fontId="12" fillId="4" borderId="0" xfId="0" applyFont="1" applyFill="1" applyAlignment="1" applyProtection="1">
      <alignment horizontal="left" vertical="top" wrapText="1" readingOrder="1"/>
      <protection locked="0"/>
    </xf>
    <xf numFmtId="0" fontId="12" fillId="4" borderId="0" xfId="0" applyFont="1" applyFill="1"/>
    <xf numFmtId="164" fontId="12" fillId="4" borderId="0" xfId="0" applyNumberFormat="1" applyFont="1" applyFill="1" applyAlignment="1" applyProtection="1">
      <alignment vertical="top" wrapText="1" readingOrder="1"/>
      <protection locked="0"/>
    </xf>
    <xf numFmtId="0" fontId="17" fillId="15" borderId="20" xfId="0" applyFont="1" applyFill="1" applyBorder="1"/>
    <xf numFmtId="0" fontId="17" fillId="15" borderId="21" xfId="0" applyFont="1" applyFill="1" applyBorder="1"/>
    <xf numFmtId="2" fontId="17" fillId="15" borderId="21" xfId="0" applyNumberFormat="1" applyFont="1" applyFill="1" applyBorder="1"/>
    <xf numFmtId="4" fontId="17" fillId="15" borderId="21" xfId="0" applyNumberFormat="1" applyFont="1" applyFill="1" applyBorder="1"/>
    <xf numFmtId="4" fontId="17" fillId="15" borderId="22" xfId="0" applyNumberFormat="1" applyFont="1" applyFill="1" applyBorder="1"/>
    <xf numFmtId="0" fontId="12" fillId="16" borderId="0" xfId="0" applyFont="1" applyFill="1" applyAlignment="1" applyProtection="1">
      <alignment horizontal="left" vertical="top" wrapText="1" readingOrder="1"/>
      <protection locked="0"/>
    </xf>
    <xf numFmtId="0" fontId="12" fillId="16" borderId="0" xfId="0" applyFont="1" applyFill="1"/>
    <xf numFmtId="164" fontId="12" fillId="16" borderId="0" xfId="0" applyNumberFormat="1" applyFont="1" applyFill="1" applyAlignment="1" applyProtection="1">
      <alignment vertical="top" wrapText="1" readingOrder="1"/>
      <protection locked="0"/>
    </xf>
    <xf numFmtId="0" fontId="12" fillId="16" borderId="11" xfId="0" applyFont="1" applyFill="1" applyBorder="1" applyAlignment="1" applyProtection="1">
      <alignment horizontal="left" vertical="top" wrapText="1" readingOrder="1"/>
      <protection locked="0"/>
    </xf>
    <xf numFmtId="164" fontId="12" fillId="16" borderId="11" xfId="0" applyNumberFormat="1" applyFont="1" applyFill="1" applyBorder="1" applyAlignment="1" applyProtection="1">
      <alignment vertical="top" wrapText="1" readingOrder="1"/>
      <protection locked="0"/>
    </xf>
    <xf numFmtId="0" fontId="12" fillId="5" borderId="7" xfId="0" applyFont="1" applyFill="1" applyBorder="1" applyAlignment="1" applyProtection="1">
      <alignment horizontal="center" vertical="center" wrapText="1" readingOrder="1"/>
      <protection locked="0"/>
    </xf>
    <xf numFmtId="0" fontId="12" fillId="10" borderId="14" xfId="0" applyFont="1" applyFill="1" applyBorder="1" applyAlignment="1" applyProtection="1">
      <alignment horizontal="center" vertical="center" wrapText="1" readingOrder="1"/>
      <protection locked="0"/>
    </xf>
    <xf numFmtId="0" fontId="12" fillId="10" borderId="17" xfId="0" applyFont="1" applyFill="1" applyBorder="1" applyAlignment="1" applyProtection="1">
      <alignment horizontal="center" vertical="center" wrapText="1" readingOrder="1"/>
      <protection locked="0"/>
    </xf>
    <xf numFmtId="0" fontId="12" fillId="14" borderId="2" xfId="0" applyFont="1" applyFill="1" applyBorder="1" applyAlignment="1" applyProtection="1">
      <alignment horizontal="center" vertical="center" wrapText="1" readingOrder="1"/>
      <protection locked="0"/>
    </xf>
    <xf numFmtId="0" fontId="12" fillId="14" borderId="2" xfId="0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Font="1"/>
    <xf numFmtId="0" fontId="8" fillId="2" borderId="23" xfId="0" applyFont="1" applyFill="1" applyBorder="1" applyAlignment="1" applyProtection="1">
      <alignment horizontal="center" vertical="top" wrapText="1" readingOrder="1"/>
      <protection locked="0"/>
    </xf>
    <xf numFmtId="0" fontId="17" fillId="3" borderId="0" xfId="0" applyFont="1" applyFill="1" applyAlignment="1" applyProtection="1">
      <alignment vertical="top" wrapText="1" readingOrder="1"/>
      <protection locked="0"/>
    </xf>
    <xf numFmtId="0" fontId="8" fillId="16" borderId="0" xfId="0" applyFont="1" applyFill="1" applyAlignment="1" applyProtection="1">
      <alignment vertical="top" wrapText="1" readingOrder="1"/>
      <protection locked="0"/>
    </xf>
    <xf numFmtId="0" fontId="12" fillId="13" borderId="0" xfId="0" applyFont="1" applyFill="1" applyAlignment="1" applyProtection="1">
      <alignment vertical="top" wrapText="1" readingOrder="1"/>
      <protection locked="0"/>
    </xf>
    <xf numFmtId="0" fontId="12" fillId="0" borderId="0" xfId="0" applyFont="1" applyAlignment="1" applyProtection="1">
      <alignment vertical="top" wrapText="1" readingOrder="1"/>
      <protection locked="0"/>
    </xf>
    <xf numFmtId="0" fontId="12" fillId="18" borderId="0" xfId="0" applyFont="1" applyFill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8" fillId="2" borderId="23" xfId="0" applyFont="1" applyFill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2" borderId="23" xfId="0" applyFont="1" applyFill="1" applyBorder="1" applyAlignment="1" applyProtection="1">
      <alignment horizontal="center" vertical="center" wrapText="1" readingOrder="1"/>
      <protection locked="0"/>
    </xf>
    <xf numFmtId="0" fontId="5" fillId="19" borderId="0" xfId="0" applyFont="1" applyFill="1" applyAlignment="1" applyProtection="1">
      <alignment vertical="top" wrapText="1" readingOrder="1"/>
      <protection locked="0"/>
    </xf>
    <xf numFmtId="0" fontId="5" fillId="16" borderId="0" xfId="0" applyFont="1" applyFill="1" applyAlignment="1" applyProtection="1">
      <alignment vertical="top" wrapText="1" readingOrder="1"/>
      <protection locked="0"/>
    </xf>
    <xf numFmtId="0" fontId="5" fillId="2" borderId="2" xfId="0" applyFont="1" applyFill="1" applyBorder="1" applyAlignment="1" applyProtection="1">
      <alignment horizontal="center" vertical="center" wrapText="1" readingOrder="1"/>
      <protection locked="0"/>
    </xf>
    <xf numFmtId="0" fontId="7" fillId="3" borderId="0" xfId="0" applyFont="1" applyFill="1" applyBorder="1" applyAlignment="1" applyProtection="1">
      <alignment vertical="top" wrapText="1" readingOrder="1"/>
      <protection locked="0"/>
    </xf>
    <xf numFmtId="0" fontId="7" fillId="21" borderId="0" xfId="0" applyFont="1" applyFill="1" applyBorder="1" applyAlignment="1" applyProtection="1">
      <alignment vertical="top" wrapText="1" readingOrder="1"/>
      <protection locked="0"/>
    </xf>
    <xf numFmtId="0" fontId="7" fillId="22" borderId="0" xfId="0" applyFont="1" applyFill="1" applyBorder="1" applyAlignment="1" applyProtection="1">
      <alignment vertical="top" wrapText="1" readingOrder="1"/>
      <protection locked="0"/>
    </xf>
    <xf numFmtId="0" fontId="7" fillId="23" borderId="0" xfId="0" applyFont="1" applyFill="1" applyBorder="1" applyAlignment="1" applyProtection="1">
      <alignment vertical="top" wrapText="1" readingOrder="1"/>
      <protection locked="0"/>
    </xf>
    <xf numFmtId="0" fontId="5" fillId="24" borderId="0" xfId="0" applyFont="1" applyFill="1" applyBorder="1" applyAlignment="1" applyProtection="1">
      <alignment vertical="top" wrapText="1" readingOrder="1"/>
      <protection locked="0"/>
    </xf>
    <xf numFmtId="0" fontId="5" fillId="25" borderId="0" xfId="0" applyFont="1" applyFill="1" applyBorder="1" applyAlignment="1" applyProtection="1">
      <alignment vertical="top" wrapText="1" readingOrder="1"/>
      <protection locked="0"/>
    </xf>
    <xf numFmtId="0" fontId="5" fillId="17" borderId="0" xfId="0" applyFont="1" applyFill="1" applyBorder="1" applyAlignment="1" applyProtection="1">
      <alignment vertical="top" wrapText="1" readingOrder="1"/>
      <protection locked="0"/>
    </xf>
    <xf numFmtId="0" fontId="5" fillId="4" borderId="0" xfId="0" applyFont="1" applyFill="1" applyBorder="1" applyAlignment="1" applyProtection="1">
      <alignment vertical="top" wrapText="1" readingOrder="1"/>
      <protection locked="0"/>
    </xf>
    <xf numFmtId="0" fontId="5" fillId="4" borderId="11" xfId="0" applyFont="1" applyFill="1" applyBorder="1" applyAlignment="1" applyProtection="1">
      <alignment vertical="top" wrapText="1" readingOrder="1"/>
      <protection locked="0"/>
    </xf>
    <xf numFmtId="0" fontId="2" fillId="0" borderId="0" xfId="0" applyFont="1"/>
    <xf numFmtId="0" fontId="21" fillId="0" borderId="0" xfId="0" applyFont="1" applyAlignment="1">
      <alignment horizontal="center"/>
    </xf>
    <xf numFmtId="0" fontId="12" fillId="12" borderId="4" xfId="0" applyFont="1" applyFill="1" applyBorder="1" applyAlignment="1" applyProtection="1">
      <alignment vertical="top" wrapText="1" readingOrder="1"/>
      <protection locked="0"/>
    </xf>
    <xf numFmtId="0" fontId="13" fillId="13" borderId="0" xfId="0" applyFont="1" applyFill="1" applyBorder="1"/>
    <xf numFmtId="0" fontId="12" fillId="5" borderId="6" xfId="0" applyFont="1" applyFill="1" applyBorder="1" applyAlignment="1" applyProtection="1">
      <alignment horizontal="center" vertical="center" wrapText="1" readingOrder="1"/>
      <protection locked="0"/>
    </xf>
    <xf numFmtId="0" fontId="13" fillId="6" borderId="7" xfId="0" applyFont="1" applyFill="1" applyBorder="1" applyAlignment="1" applyProtection="1">
      <alignment vertical="center" wrapText="1"/>
      <protection locked="0"/>
    </xf>
    <xf numFmtId="0" fontId="12" fillId="5" borderId="7" xfId="0" applyFont="1" applyFill="1" applyBorder="1" applyAlignment="1" applyProtection="1">
      <alignment horizontal="center" vertical="center" wrapText="1" readingOrder="1"/>
      <protection locked="0"/>
    </xf>
    <xf numFmtId="0" fontId="12" fillId="12" borderId="0" xfId="0" applyFont="1" applyFill="1" applyBorder="1" applyAlignment="1" applyProtection="1">
      <alignment vertical="top" wrapText="1" readingOrder="1"/>
      <protection locked="0"/>
    </xf>
    <xf numFmtId="0" fontId="2" fillId="0" borderId="0" xfId="0" applyFont="1"/>
    <xf numFmtId="0" fontId="12" fillId="12" borderId="10" xfId="0" applyFont="1" applyFill="1" applyBorder="1" applyAlignment="1" applyProtection="1">
      <alignment vertical="top" wrapText="1" readingOrder="1"/>
      <protection locked="0"/>
    </xf>
    <xf numFmtId="0" fontId="13" fillId="13" borderId="11" xfId="0" applyFont="1" applyFill="1" applyBorder="1"/>
    <xf numFmtId="0" fontId="12" fillId="12" borderId="11" xfId="0" applyFont="1" applyFill="1" applyBorder="1" applyAlignment="1" applyProtection="1">
      <alignment vertical="top" wrapText="1" readingOrder="1"/>
      <protection locked="0"/>
    </xf>
    <xf numFmtId="164" fontId="12" fillId="12" borderId="11" xfId="0" applyNumberFormat="1" applyFont="1" applyFill="1" applyBorder="1" applyAlignment="1" applyProtection="1">
      <alignment vertical="top" wrapText="1" readingOrder="1"/>
      <protection locked="0"/>
    </xf>
    <xf numFmtId="164" fontId="12" fillId="12" borderId="0" xfId="0" applyNumberFormat="1" applyFont="1" applyFill="1" applyBorder="1" applyAlignment="1" applyProtection="1">
      <alignment vertical="top" wrapText="1" readingOrder="1"/>
      <protection locked="0"/>
    </xf>
    <xf numFmtId="0" fontId="12" fillId="10" borderId="16" xfId="0" applyFont="1" applyFill="1" applyBorder="1" applyAlignment="1" applyProtection="1">
      <alignment horizontal="center" vertical="center" wrapText="1" readingOrder="1"/>
      <protection locked="0"/>
    </xf>
    <xf numFmtId="0" fontId="13" fillId="11" borderId="17" xfId="0" applyFont="1" applyFill="1" applyBorder="1" applyAlignment="1" applyProtection="1">
      <alignment vertical="center" wrapText="1"/>
      <protection locked="0"/>
    </xf>
    <xf numFmtId="0" fontId="12" fillId="10" borderId="17" xfId="0" applyFont="1" applyFill="1" applyBorder="1" applyAlignment="1" applyProtection="1">
      <alignment horizontal="center" vertical="center" wrapText="1" readingOrder="1"/>
      <protection locked="0"/>
    </xf>
    <xf numFmtId="0" fontId="12" fillId="10" borderId="14" xfId="0" applyFont="1" applyFill="1" applyBorder="1" applyAlignment="1" applyProtection="1">
      <alignment horizontal="center" vertical="center" wrapText="1" readingOrder="1"/>
      <protection locked="0"/>
    </xf>
    <xf numFmtId="0" fontId="13" fillId="11" borderId="15" xfId="0" applyFont="1" applyFill="1" applyBorder="1" applyAlignment="1" applyProtection="1">
      <alignment vertical="center" wrapText="1"/>
      <protection locked="0"/>
    </xf>
    <xf numFmtId="164" fontId="12" fillId="7" borderId="0" xfId="0" applyNumberFormat="1" applyFont="1" applyFill="1" applyBorder="1" applyAlignment="1" applyProtection="1">
      <alignment vertical="top" wrapText="1" readingOrder="1"/>
      <protection locked="0"/>
    </xf>
    <xf numFmtId="0" fontId="13" fillId="8" borderId="5" xfId="0" applyFont="1" applyFill="1" applyBorder="1"/>
    <xf numFmtId="0" fontId="12" fillId="7" borderId="4" xfId="0" applyFont="1" applyFill="1" applyBorder="1" applyAlignment="1" applyProtection="1">
      <alignment vertical="top" wrapText="1" readingOrder="1"/>
      <protection locked="0"/>
    </xf>
    <xf numFmtId="0" fontId="13" fillId="8" borderId="0" xfId="0" applyFont="1" applyFill="1" applyBorder="1"/>
    <xf numFmtId="0" fontId="12" fillId="7" borderId="0" xfId="0" applyFont="1" applyFill="1" applyBorder="1" applyAlignment="1" applyProtection="1">
      <alignment vertical="top" wrapText="1" readingOrder="1"/>
      <protection locked="0"/>
    </xf>
    <xf numFmtId="0" fontId="13" fillId="11" borderId="14" xfId="0" applyFont="1" applyFill="1" applyBorder="1" applyAlignment="1" applyProtection="1">
      <alignment vertical="center" wrapText="1"/>
      <protection locked="0"/>
    </xf>
    <xf numFmtId="0" fontId="12" fillId="10" borderId="13" xfId="0" applyFont="1" applyFill="1" applyBorder="1" applyAlignment="1" applyProtection="1">
      <alignment horizontal="center" vertical="center" wrapText="1" readingOrder="1"/>
      <protection locked="0"/>
    </xf>
    <xf numFmtId="0" fontId="13" fillId="13" borderId="12" xfId="0" applyFont="1" applyFill="1" applyBorder="1"/>
    <xf numFmtId="0" fontId="13" fillId="13" borderId="5" xfId="0" applyFont="1" applyFill="1" applyBorder="1"/>
    <xf numFmtId="0" fontId="13" fillId="11" borderId="18" xfId="0" applyFont="1" applyFill="1" applyBorder="1" applyAlignment="1" applyProtection="1">
      <alignment vertical="center" wrapText="1"/>
      <protection locked="0"/>
    </xf>
    <xf numFmtId="164" fontId="14" fillId="7" borderId="0" xfId="0" applyNumberFormat="1" applyFont="1" applyFill="1" applyAlignment="1" applyProtection="1">
      <alignment vertical="top" wrapText="1" readingOrder="1"/>
      <protection locked="0"/>
    </xf>
    <xf numFmtId="0" fontId="1" fillId="8" borderId="5" xfId="0" applyFont="1" applyFill="1" applyBorder="1"/>
    <xf numFmtId="0" fontId="12" fillId="5" borderId="7" xfId="0" applyFont="1" applyFill="1" applyBorder="1" applyAlignment="1" applyProtection="1">
      <alignment horizontal="right" vertical="center" wrapText="1" readingOrder="1"/>
      <protection locked="0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3" fillId="6" borderId="7" xfId="0" applyFont="1" applyFill="1" applyBorder="1" applyAlignment="1" applyProtection="1">
      <alignment horizontal="right" vertical="center" wrapText="1"/>
      <protection locked="0"/>
    </xf>
    <xf numFmtId="0" fontId="14" fillId="7" borderId="4" xfId="0" applyFont="1" applyFill="1" applyBorder="1" applyAlignment="1" applyProtection="1">
      <alignment vertical="top" wrapText="1" readingOrder="1"/>
      <protection locked="0"/>
    </xf>
    <xf numFmtId="0" fontId="1" fillId="8" borderId="0" xfId="0" applyFont="1" applyFill="1"/>
    <xf numFmtId="0" fontId="14" fillId="7" borderId="0" xfId="0" applyFont="1" applyFill="1" applyAlignment="1" applyProtection="1">
      <alignment vertical="top" wrapText="1" readingOrder="1"/>
      <protection locked="0"/>
    </xf>
    <xf numFmtId="164" fontId="14" fillId="7" borderId="9" xfId="0" applyNumberFormat="1" applyFont="1" applyFill="1" applyBorder="1" applyAlignment="1" applyProtection="1">
      <alignment vertical="top" wrapText="1" readingOrder="1"/>
      <protection locked="0"/>
    </xf>
    <xf numFmtId="0" fontId="13" fillId="13" borderId="0" xfId="0" applyFont="1" applyFill="1"/>
    <xf numFmtId="0" fontId="12" fillId="12" borderId="0" xfId="0" applyFont="1" applyFill="1" applyAlignment="1" applyProtection="1">
      <alignment vertical="top" wrapText="1" readingOrder="1"/>
      <protection locked="0"/>
    </xf>
    <xf numFmtId="164" fontId="12" fillId="12" borderId="0" xfId="0" applyNumberFormat="1" applyFont="1" applyFill="1" applyAlignment="1" applyProtection="1">
      <alignment vertical="top" wrapText="1" readingOrder="1"/>
      <protection locked="0"/>
    </xf>
    <xf numFmtId="0" fontId="17" fillId="15" borderId="4" xfId="0" applyFont="1" applyFill="1" applyBorder="1" applyAlignment="1" applyProtection="1">
      <alignment vertical="top" wrapText="1" readingOrder="1"/>
      <protection locked="0"/>
    </xf>
    <xf numFmtId="0" fontId="18" fillId="15" borderId="0" xfId="0" applyFont="1" applyFill="1"/>
    <xf numFmtId="0" fontId="17" fillId="15" borderId="0" xfId="0" applyFont="1" applyFill="1" applyAlignment="1" applyProtection="1">
      <alignment vertical="top" wrapText="1" readingOrder="1"/>
      <protection locked="0"/>
    </xf>
    <xf numFmtId="164" fontId="17" fillId="15" borderId="19" xfId="0" applyNumberFormat="1" applyFont="1" applyFill="1" applyBorder="1" applyAlignment="1" applyProtection="1">
      <alignment vertical="top" wrapText="1" readingOrder="1"/>
      <protection locked="0"/>
    </xf>
    <xf numFmtId="164" fontId="17" fillId="15" borderId="0" xfId="0" applyNumberFormat="1" applyFont="1" applyFill="1" applyAlignment="1" applyProtection="1">
      <alignment vertical="top" wrapText="1" readingOrder="1"/>
      <protection locked="0"/>
    </xf>
    <xf numFmtId="0" fontId="18" fillId="15" borderId="5" xfId="0" applyFont="1" applyFill="1" applyBorder="1"/>
    <xf numFmtId="0" fontId="12" fillId="14" borderId="1" xfId="0" applyFont="1" applyFill="1" applyBorder="1" applyAlignment="1" applyProtection="1">
      <alignment horizontal="center" vertical="center" wrapText="1" readingOrder="1"/>
      <protection locked="0"/>
    </xf>
    <xf numFmtId="0" fontId="16" fillId="14" borderId="2" xfId="0" applyFont="1" applyFill="1" applyBorder="1" applyAlignment="1" applyProtection="1">
      <alignment vertical="center" wrapText="1"/>
      <protection locked="0"/>
    </xf>
    <xf numFmtId="0" fontId="12" fillId="14" borderId="2" xfId="0" applyFont="1" applyFill="1" applyBorder="1" applyAlignment="1" applyProtection="1">
      <alignment horizontal="center" vertical="center" wrapText="1" readingOrder="1"/>
      <protection locked="0"/>
    </xf>
    <xf numFmtId="0" fontId="12" fillId="14" borderId="2" xfId="0" applyFont="1" applyFill="1" applyBorder="1" applyAlignment="1" applyProtection="1">
      <alignment horizontal="right" vertical="center" wrapText="1" readingOrder="1"/>
      <protection locked="0"/>
    </xf>
    <xf numFmtId="0" fontId="16" fillId="14" borderId="2" xfId="0" applyFont="1" applyFill="1" applyBorder="1" applyAlignment="1" applyProtection="1">
      <alignment horizontal="right" vertical="center" wrapText="1"/>
      <protection locked="0"/>
    </xf>
    <xf numFmtId="0" fontId="16" fillId="14" borderId="3" xfId="0" applyFont="1" applyFill="1" applyBorder="1" applyAlignment="1" applyProtection="1">
      <alignment horizontal="right" vertical="center" wrapText="1"/>
      <protection locked="0"/>
    </xf>
    <xf numFmtId="0" fontId="12" fillId="16" borderId="4" xfId="0" applyFont="1" applyFill="1" applyBorder="1" applyAlignment="1" applyProtection="1">
      <alignment vertical="top" wrapText="1" readingOrder="1"/>
      <protection locked="0"/>
    </xf>
    <xf numFmtId="0" fontId="16" fillId="16" borderId="0" xfId="0" applyFont="1" applyFill="1"/>
    <xf numFmtId="164" fontId="12" fillId="16" borderId="0" xfId="0" applyNumberFormat="1" applyFont="1" applyFill="1" applyAlignment="1" applyProtection="1">
      <alignment vertical="top" wrapText="1" readingOrder="1"/>
      <protection locked="0"/>
    </xf>
    <xf numFmtId="164" fontId="12" fillId="16" borderId="5" xfId="0" applyNumberFormat="1" applyFont="1" applyFill="1" applyBorder="1" applyAlignment="1" applyProtection="1">
      <alignment vertical="top" wrapText="1" readingOrder="1"/>
      <protection locked="0"/>
    </xf>
    <xf numFmtId="0" fontId="12" fillId="16" borderId="10" xfId="0" applyFont="1" applyFill="1" applyBorder="1" applyAlignment="1" applyProtection="1">
      <alignment vertical="top" wrapText="1" readingOrder="1"/>
      <protection locked="0"/>
    </xf>
    <xf numFmtId="0" fontId="16" fillId="16" borderId="11" xfId="0" applyFont="1" applyFill="1" applyBorder="1"/>
    <xf numFmtId="0" fontId="12" fillId="16" borderId="11" xfId="0" applyFont="1" applyFill="1" applyBorder="1" applyAlignment="1" applyProtection="1">
      <alignment vertical="top" wrapText="1" readingOrder="1"/>
      <protection locked="0"/>
    </xf>
    <xf numFmtId="0" fontId="12" fillId="16" borderId="11" xfId="0" applyFont="1" applyFill="1" applyBorder="1"/>
    <xf numFmtId="164" fontId="12" fillId="16" borderId="11" xfId="0" applyNumberFormat="1" applyFont="1" applyFill="1" applyBorder="1" applyAlignment="1" applyProtection="1">
      <alignment vertical="top" wrapText="1" readingOrder="1"/>
      <protection locked="0"/>
    </xf>
    <xf numFmtId="0" fontId="16" fillId="16" borderId="12" xfId="0" applyFont="1" applyFill="1" applyBorder="1"/>
    <xf numFmtId="0" fontId="17" fillId="3" borderId="0" xfId="0" applyFont="1" applyFill="1" applyAlignment="1" applyProtection="1">
      <alignment vertical="top" wrapText="1" readingOrder="1"/>
      <protection locked="0"/>
    </xf>
    <xf numFmtId="0" fontId="4" fillId="0" borderId="0" xfId="0" applyFont="1"/>
    <xf numFmtId="164" fontId="17" fillId="3" borderId="0" xfId="0" applyNumberFormat="1" applyFont="1" applyFill="1" applyAlignment="1" applyProtection="1">
      <alignment vertical="top" wrapText="1" readingOrder="1"/>
      <protection locked="0"/>
    </xf>
    <xf numFmtId="0" fontId="8" fillId="2" borderId="23" xfId="0" applyFont="1" applyFill="1" applyBorder="1" applyAlignment="1" applyProtection="1">
      <alignment horizontal="center" vertical="top" wrapText="1" readingOrder="1"/>
      <protection locked="0"/>
    </xf>
    <xf numFmtId="0" fontId="4" fillId="0" borderId="23" xfId="0" applyFont="1" applyBorder="1" applyAlignment="1" applyProtection="1">
      <alignment vertical="top" wrapText="1"/>
      <protection locked="0"/>
    </xf>
    <xf numFmtId="0" fontId="8" fillId="16" borderId="0" xfId="0" applyFont="1" applyFill="1" applyAlignment="1" applyProtection="1">
      <alignment vertical="top" wrapText="1" readingOrder="1"/>
      <protection locked="0"/>
    </xf>
    <xf numFmtId="0" fontId="4" fillId="13" borderId="0" xfId="0" applyFont="1" applyFill="1"/>
    <xf numFmtId="164" fontId="8" fillId="16" borderId="0" xfId="0" applyNumberFormat="1" applyFont="1" applyFill="1" applyAlignment="1" applyProtection="1">
      <alignment vertical="top" wrapText="1" readingOrder="1"/>
      <protection locked="0"/>
    </xf>
    <xf numFmtId="0" fontId="8" fillId="2" borderId="23" xfId="0" applyFont="1" applyFill="1" applyBorder="1" applyAlignment="1" applyProtection="1">
      <alignment horizontal="center" vertical="center" wrapText="1" readingOrder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12" fillId="18" borderId="0" xfId="0" applyFont="1" applyFill="1" applyAlignment="1" applyProtection="1">
      <alignment vertical="top" wrapText="1" readingOrder="1"/>
      <protection locked="0"/>
    </xf>
    <xf numFmtId="0" fontId="4" fillId="18" borderId="0" xfId="0" applyFont="1" applyFill="1"/>
    <xf numFmtId="164" fontId="12" fillId="18" borderId="0" xfId="0" applyNumberFormat="1" applyFont="1" applyFill="1" applyAlignment="1" applyProtection="1">
      <alignment vertical="top" wrapText="1" readingOrder="1"/>
      <protection locked="0"/>
    </xf>
    <xf numFmtId="0" fontId="12" fillId="0" borderId="0" xfId="0" applyFont="1" applyAlignment="1" applyProtection="1">
      <alignment vertical="top" wrapText="1" readingOrder="1"/>
      <protection locked="0"/>
    </xf>
    <xf numFmtId="164" fontId="12" fillId="0" borderId="0" xfId="0" applyNumberFormat="1" applyFont="1" applyAlignment="1" applyProtection="1">
      <alignment vertical="top" wrapText="1" readingOrder="1"/>
      <protection locked="0"/>
    </xf>
    <xf numFmtId="0" fontId="12" fillId="13" borderId="0" xfId="0" applyFont="1" applyFill="1" applyAlignment="1" applyProtection="1">
      <alignment vertical="top" wrapText="1" readingOrder="1"/>
      <protection locked="0"/>
    </xf>
    <xf numFmtId="164" fontId="12" fillId="13" borderId="0" xfId="0" applyNumberFormat="1" applyFont="1" applyFill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164" fontId="8" fillId="0" borderId="0" xfId="0" applyNumberFormat="1" applyFont="1" applyAlignment="1" applyProtection="1">
      <alignment vertical="top" wrapText="1" readingOrder="1"/>
      <protection locked="0"/>
    </xf>
    <xf numFmtId="164" fontId="7" fillId="3" borderId="0" xfId="0" applyNumberFormat="1" applyFont="1" applyFill="1" applyAlignment="1" applyProtection="1">
      <alignment vertical="top" wrapText="1" readingOrder="1"/>
      <protection locked="0"/>
    </xf>
    <xf numFmtId="0" fontId="6" fillId="0" borderId="0" xfId="0" applyFont="1"/>
    <xf numFmtId="0" fontId="5" fillId="2" borderId="23" xfId="0" applyFont="1" applyFill="1" applyBorder="1" applyAlignment="1" applyProtection="1">
      <alignment horizontal="center" vertical="center" wrapText="1" readingOrder="1"/>
      <protection locked="0"/>
    </xf>
    <xf numFmtId="0" fontId="6" fillId="0" borderId="23" xfId="0" applyFont="1" applyBorder="1" applyAlignment="1" applyProtection="1">
      <alignment vertical="center" wrapText="1"/>
      <protection locked="0"/>
    </xf>
    <xf numFmtId="164" fontId="5" fillId="16" borderId="0" xfId="0" applyNumberFormat="1" applyFont="1" applyFill="1" applyAlignment="1" applyProtection="1">
      <alignment vertical="top" wrapText="1" readingOrder="1"/>
      <protection locked="0"/>
    </xf>
    <xf numFmtId="0" fontId="6" fillId="13" borderId="0" xfId="0" applyFont="1" applyFill="1"/>
    <xf numFmtId="0" fontId="5" fillId="19" borderId="0" xfId="0" applyFont="1" applyFill="1" applyAlignment="1" applyProtection="1">
      <alignment vertical="top" wrapText="1" readingOrder="1"/>
      <protection locked="0"/>
    </xf>
    <xf numFmtId="0" fontId="6" fillId="20" borderId="0" xfId="0" applyFont="1" applyFill="1"/>
    <xf numFmtId="164" fontId="5" fillId="19" borderId="0" xfId="0" applyNumberFormat="1" applyFont="1" applyFill="1" applyAlignment="1" applyProtection="1">
      <alignment vertical="top" wrapText="1" readingOrder="1"/>
      <protection locked="0"/>
    </xf>
    <xf numFmtId="0" fontId="5" fillId="16" borderId="0" xfId="0" applyFont="1" applyFill="1" applyAlignment="1" applyProtection="1">
      <alignment vertical="top" wrapText="1" readingOrder="1"/>
      <protection locked="0"/>
    </xf>
    <xf numFmtId="0" fontId="7" fillId="3" borderId="0" xfId="0" applyFont="1" applyFill="1" applyAlignment="1" applyProtection="1">
      <alignment vertical="top" wrapText="1" readingOrder="1"/>
      <protection locked="0"/>
    </xf>
    <xf numFmtId="0" fontId="7" fillId="3" borderId="4" xfId="0" applyFont="1" applyFill="1" applyBorder="1" applyAlignment="1" applyProtection="1">
      <alignment vertical="top" wrapText="1" readingOrder="1"/>
      <protection locked="0"/>
    </xf>
    <xf numFmtId="0" fontId="6" fillId="0" borderId="0" xfId="0" applyFont="1" applyBorder="1"/>
    <xf numFmtId="0" fontId="7" fillId="3" borderId="0" xfId="0" applyFont="1" applyFill="1" applyBorder="1" applyAlignment="1" applyProtection="1">
      <alignment vertical="top" wrapText="1" readingOrder="1"/>
      <protection locked="0"/>
    </xf>
    <xf numFmtId="164" fontId="7" fillId="3" borderId="0" xfId="0" applyNumberFormat="1" applyFont="1" applyFill="1" applyBorder="1" applyAlignment="1" applyProtection="1">
      <alignment vertical="top" wrapText="1" readingOrder="1"/>
      <protection locked="0"/>
    </xf>
    <xf numFmtId="0" fontId="6" fillId="0" borderId="5" xfId="0" applyFont="1" applyBorder="1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 readingOrder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7" fillId="22" borderId="4" xfId="0" applyFont="1" applyFill="1" applyBorder="1" applyAlignment="1" applyProtection="1">
      <alignment vertical="top" wrapText="1" readingOrder="1"/>
      <protection locked="0"/>
    </xf>
    <xf numFmtId="0" fontId="7" fillId="22" borderId="0" xfId="0" applyFont="1" applyFill="1" applyBorder="1" applyAlignment="1" applyProtection="1">
      <alignment vertical="top" wrapText="1" readingOrder="1"/>
      <protection locked="0"/>
    </xf>
    <xf numFmtId="164" fontId="7" fillId="22" borderId="0" xfId="0" applyNumberFormat="1" applyFont="1" applyFill="1" applyBorder="1" applyAlignment="1" applyProtection="1">
      <alignment vertical="top" wrapText="1" readingOrder="1"/>
      <protection locked="0"/>
    </xf>
    <xf numFmtId="0" fontId="7" fillId="21" borderId="4" xfId="0" applyFont="1" applyFill="1" applyBorder="1" applyAlignment="1" applyProtection="1">
      <alignment vertical="top" wrapText="1" readingOrder="1"/>
      <protection locked="0"/>
    </xf>
    <xf numFmtId="0" fontId="7" fillId="21" borderId="0" xfId="0" applyFont="1" applyFill="1" applyBorder="1" applyAlignment="1" applyProtection="1">
      <alignment vertical="top" wrapText="1" readingOrder="1"/>
      <protection locked="0"/>
    </xf>
    <xf numFmtId="164" fontId="7" fillId="21" borderId="0" xfId="0" applyNumberFormat="1" applyFont="1" applyFill="1" applyBorder="1" applyAlignment="1" applyProtection="1">
      <alignment vertical="top" wrapText="1" readingOrder="1"/>
      <protection locked="0"/>
    </xf>
    <xf numFmtId="0" fontId="5" fillId="24" borderId="4" xfId="0" applyFont="1" applyFill="1" applyBorder="1" applyAlignment="1" applyProtection="1">
      <alignment vertical="top" wrapText="1" readingOrder="1"/>
      <protection locked="0"/>
    </xf>
    <xf numFmtId="0" fontId="5" fillId="24" borderId="0" xfId="0" applyFont="1" applyFill="1" applyBorder="1" applyAlignment="1" applyProtection="1">
      <alignment vertical="top" wrapText="1" readingOrder="1"/>
      <protection locked="0"/>
    </xf>
    <xf numFmtId="164" fontId="5" fillId="24" borderId="0" xfId="0" applyNumberFormat="1" applyFont="1" applyFill="1" applyBorder="1" applyAlignment="1" applyProtection="1">
      <alignment vertical="top" wrapText="1" readingOrder="1"/>
      <protection locked="0"/>
    </xf>
    <xf numFmtId="0" fontId="7" fillId="23" borderId="4" xfId="0" applyFont="1" applyFill="1" applyBorder="1" applyAlignment="1" applyProtection="1">
      <alignment vertical="top" wrapText="1" readingOrder="1"/>
      <protection locked="0"/>
    </xf>
    <xf numFmtId="0" fontId="7" fillId="23" borderId="0" xfId="0" applyFont="1" applyFill="1" applyBorder="1" applyAlignment="1" applyProtection="1">
      <alignment vertical="top" wrapText="1" readingOrder="1"/>
      <protection locked="0"/>
    </xf>
    <xf numFmtId="164" fontId="7" fillId="23" borderId="0" xfId="0" applyNumberFormat="1" applyFont="1" applyFill="1" applyBorder="1" applyAlignment="1" applyProtection="1">
      <alignment vertical="top" wrapText="1" readingOrder="1"/>
      <protection locked="0"/>
    </xf>
    <xf numFmtId="0" fontId="5" fillId="17" borderId="4" xfId="0" applyFont="1" applyFill="1" applyBorder="1" applyAlignment="1" applyProtection="1">
      <alignment vertical="top" wrapText="1" readingOrder="1"/>
      <protection locked="0"/>
    </xf>
    <xf numFmtId="0" fontId="5" fillId="17" borderId="0" xfId="0" applyFont="1" applyFill="1" applyBorder="1" applyAlignment="1" applyProtection="1">
      <alignment vertical="top" wrapText="1" readingOrder="1"/>
      <protection locked="0"/>
    </xf>
    <xf numFmtId="164" fontId="5" fillId="17" borderId="0" xfId="0" applyNumberFormat="1" applyFont="1" applyFill="1" applyBorder="1" applyAlignment="1" applyProtection="1">
      <alignment vertical="top" wrapText="1" readingOrder="1"/>
      <protection locked="0"/>
    </xf>
    <xf numFmtId="0" fontId="5" fillId="25" borderId="4" xfId="0" applyFont="1" applyFill="1" applyBorder="1" applyAlignment="1" applyProtection="1">
      <alignment vertical="top" wrapText="1" readingOrder="1"/>
      <protection locked="0"/>
    </xf>
    <xf numFmtId="0" fontId="5" fillId="25" borderId="0" xfId="0" applyFont="1" applyFill="1" applyBorder="1" applyAlignment="1" applyProtection="1">
      <alignment vertical="top" wrapText="1" readingOrder="1"/>
      <protection locked="0"/>
    </xf>
    <xf numFmtId="164" fontId="5" fillId="25" borderId="0" xfId="0" applyNumberFormat="1" applyFont="1" applyFill="1" applyBorder="1" applyAlignment="1" applyProtection="1">
      <alignment vertical="top" wrapText="1" readingOrder="1"/>
      <protection locked="0"/>
    </xf>
    <xf numFmtId="0" fontId="5" fillId="4" borderId="4" xfId="0" applyFont="1" applyFill="1" applyBorder="1" applyAlignment="1" applyProtection="1">
      <alignment vertical="top" wrapText="1" readingOrder="1"/>
      <protection locked="0"/>
    </xf>
    <xf numFmtId="0" fontId="5" fillId="4" borderId="0" xfId="0" applyFont="1" applyFill="1" applyBorder="1" applyAlignment="1" applyProtection="1">
      <alignment vertical="top" wrapText="1" readingOrder="1"/>
      <protection locked="0"/>
    </xf>
    <xf numFmtId="164" fontId="5" fillId="4" borderId="0" xfId="0" applyNumberFormat="1" applyFont="1" applyFill="1" applyBorder="1" applyAlignment="1" applyProtection="1">
      <alignment vertical="top" wrapText="1" readingOrder="1"/>
      <protection locked="0"/>
    </xf>
    <xf numFmtId="0" fontId="5" fillId="4" borderId="10" xfId="0" applyFont="1" applyFill="1" applyBorder="1" applyAlignment="1" applyProtection="1">
      <alignment vertical="top" wrapText="1" readingOrder="1"/>
      <protection locked="0"/>
    </xf>
    <xf numFmtId="0" fontId="6" fillId="0" borderId="11" xfId="0" applyFont="1" applyBorder="1"/>
    <xf numFmtId="0" fontId="5" fillId="4" borderId="11" xfId="0" applyFont="1" applyFill="1" applyBorder="1" applyAlignment="1" applyProtection="1">
      <alignment vertical="top" wrapText="1" readingOrder="1"/>
      <protection locked="0"/>
    </xf>
    <xf numFmtId="164" fontId="5" fillId="4" borderId="11" xfId="0" applyNumberFormat="1" applyFont="1" applyFill="1" applyBorder="1" applyAlignment="1" applyProtection="1">
      <alignment vertical="top" wrapText="1" readingOrder="1"/>
      <protection locked="0"/>
    </xf>
    <xf numFmtId="0" fontId="6" fillId="0" borderId="12" xfId="0" applyFont="1" applyBorder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9" fillId="0" borderId="0" xfId="0" applyFont="1" applyAlignment="1">
      <alignment vertical="center"/>
    </xf>
    <xf numFmtId="0" fontId="25" fillId="0" borderId="0" xfId="0" applyFont="1"/>
    <xf numFmtId="0" fontId="26" fillId="0" borderId="0" xfId="0" applyFont="1"/>
  </cellXfs>
  <cellStyles count="2">
    <cellStyle name="Normalno" xfId="0" builtinId="0"/>
    <cellStyle name="Normalno 2" xfId="1" xr:uid="{3DC1D002-A7D9-491B-9957-A97A0A289B7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na\Downloads\I.-izmjene-i-dopune-Financijskog-plana-za-2025.-godinu%20(1).xlsx" TargetMode="External"/><Relationship Id="rId1" Type="http://schemas.openxmlformats.org/officeDocument/2006/relationships/externalLinkPath" Target="file:///C:\Users\Tina\Downloads\I.-izmjene-i-dopune-Financijskog-plana-za-2025.-godinu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žetak "/>
      <sheetName val="Opći dio -plan PiR"/>
      <sheetName val="Opći dio-IF"/>
      <sheetName val="Opći dio-Fun.kl."/>
      <sheetName val="Opći dio-RF"/>
      <sheetName val="Posebni dio"/>
    </sheetNames>
    <sheetDataSet>
      <sheetData sheetId="0">
        <row r="38">
          <cell r="A38" t="str">
            <v>* Napomena: Redak UKUPAN DONOS VIŠKA/MANJKA IZ PRETHODNE(IH) GODINA služi kao informacija i ne uzima se u obzir kod uravnoteženja proračuna, već se proračun uravnotežuje retkom VIŠAK/MANJAK IZ PRETHODNE(IH) GODINE KOJI ĆE SE POKRITI/RASPOREDITI.</v>
          </cell>
        </row>
      </sheetData>
      <sheetData sheetId="1">
        <row r="7">
          <cell r="I7" t="str">
            <v xml:space="preserve">                  I. OPĆI DIO 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056D-1E0D-4AB9-B473-9F26B250FC97}">
  <sheetPr>
    <pageSetUpPr fitToPage="1"/>
  </sheetPr>
  <dimension ref="A1:R40"/>
  <sheetViews>
    <sheetView topLeftCell="A15" workbookViewId="0">
      <selection activeCell="A38" sqref="A38:P40"/>
    </sheetView>
  </sheetViews>
  <sheetFormatPr defaultRowHeight="15" x14ac:dyDescent="0.25"/>
  <cols>
    <col min="2" max="2" width="3.42578125" customWidth="1"/>
    <col min="7" max="7" width="1.7109375" customWidth="1"/>
    <col min="8" max="8" width="3.7109375" customWidth="1"/>
    <col min="12" max="12" width="6.7109375" customWidth="1"/>
    <col min="13" max="13" width="2.7109375" customWidth="1"/>
    <col min="15" max="15" width="7.42578125" customWidth="1"/>
    <col min="16" max="16" width="8.85546875" customWidth="1"/>
    <col min="17" max="17" width="18" customWidth="1"/>
    <col min="18" max="18" width="8.85546875" hidden="1" customWidth="1"/>
  </cols>
  <sheetData>
    <row r="1" spans="1:17" x14ac:dyDescent="0.25">
      <c r="A1" s="5" t="s">
        <v>3</v>
      </c>
    </row>
    <row r="2" spans="1:17" x14ac:dyDescent="0.25">
      <c r="A2" t="s">
        <v>4</v>
      </c>
    </row>
    <row r="3" spans="1:17" x14ac:dyDescent="0.25">
      <c r="A3" t="s">
        <v>30</v>
      </c>
      <c r="E3" s="198" t="s">
        <v>2</v>
      </c>
      <c r="F3" s="198"/>
      <c r="G3" s="198"/>
      <c r="H3" s="198"/>
      <c r="I3" s="198"/>
      <c r="J3" s="198"/>
      <c r="K3" s="198"/>
      <c r="L3" s="198"/>
      <c r="M3" s="198"/>
      <c r="N3" s="198"/>
      <c r="O3" s="198"/>
    </row>
    <row r="4" spans="1:17" x14ac:dyDescent="0.25"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</row>
    <row r="6" spans="1:17" x14ac:dyDescent="0.25">
      <c r="F6" s="1"/>
      <c r="G6" s="68" t="s">
        <v>0</v>
      </c>
      <c r="H6" s="1"/>
      <c r="I6" s="1"/>
      <c r="J6" s="199"/>
      <c r="K6" s="1"/>
      <c r="L6" s="1"/>
    </row>
    <row r="7" spans="1:17" x14ac:dyDescent="0.25">
      <c r="F7" s="1"/>
      <c r="G7" s="2"/>
      <c r="H7" s="1"/>
      <c r="I7" s="1"/>
      <c r="J7" s="1"/>
      <c r="K7" s="1"/>
      <c r="L7" s="1"/>
    </row>
    <row r="8" spans="1:17" x14ac:dyDescent="0.25">
      <c r="G8" s="1" t="s">
        <v>1</v>
      </c>
    </row>
    <row r="9" spans="1:17" ht="7.15" customHeigh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26.45" customHeight="1" thickBot="1" x14ac:dyDescent="0.3">
      <c r="A10" s="93" t="s">
        <v>18</v>
      </c>
      <c r="B10" s="92"/>
      <c r="C10" s="39" t="s">
        <v>5</v>
      </c>
      <c r="D10" s="85" t="s">
        <v>6</v>
      </c>
      <c r="E10" s="92"/>
      <c r="F10" s="92"/>
      <c r="G10" s="92"/>
      <c r="H10" s="92"/>
      <c r="I10" s="92"/>
      <c r="J10" s="92"/>
      <c r="K10" s="85" t="s">
        <v>19</v>
      </c>
      <c r="L10" s="92"/>
      <c r="M10" s="85" t="s">
        <v>7</v>
      </c>
      <c r="N10" s="92"/>
      <c r="O10" s="92"/>
      <c r="P10" s="85" t="s">
        <v>20</v>
      </c>
      <c r="Q10" s="86"/>
    </row>
    <row r="11" spans="1:17" ht="14.45" customHeight="1" x14ac:dyDescent="0.25">
      <c r="A11" s="89"/>
      <c r="B11" s="90"/>
      <c r="C11" s="17"/>
      <c r="D11" s="91" t="s">
        <v>8</v>
      </c>
      <c r="E11" s="90"/>
      <c r="F11" s="90"/>
      <c r="G11" s="90"/>
      <c r="H11" s="90"/>
      <c r="I11" s="90"/>
      <c r="J11" s="90"/>
      <c r="K11" s="87">
        <v>877714.95</v>
      </c>
      <c r="L11" s="90"/>
      <c r="M11" s="87">
        <v>300718.65000000002</v>
      </c>
      <c r="N11" s="90"/>
      <c r="O11" s="90"/>
      <c r="P11" s="87">
        <v>1178433.6000000001</v>
      </c>
      <c r="Q11" s="88"/>
    </row>
    <row r="12" spans="1:17" ht="14.45" customHeight="1" x14ac:dyDescent="0.25">
      <c r="A12" s="70"/>
      <c r="B12" s="71"/>
      <c r="C12" s="18" t="s">
        <v>9</v>
      </c>
      <c r="D12" s="75" t="s">
        <v>10</v>
      </c>
      <c r="E12" s="71"/>
      <c r="F12" s="71"/>
      <c r="G12" s="71"/>
      <c r="H12" s="71"/>
      <c r="I12" s="71"/>
      <c r="J12" s="71"/>
      <c r="K12" s="81">
        <v>874714.95</v>
      </c>
      <c r="L12" s="71"/>
      <c r="M12" s="81">
        <v>303718.65000000002</v>
      </c>
      <c r="N12" s="71"/>
      <c r="O12" s="71"/>
      <c r="P12" s="81">
        <v>1178433.6000000001</v>
      </c>
      <c r="Q12" s="95"/>
    </row>
    <row r="13" spans="1:17" ht="15" customHeight="1" x14ac:dyDescent="0.25">
      <c r="A13" s="70"/>
      <c r="B13" s="71"/>
      <c r="C13" s="18" t="s">
        <v>11</v>
      </c>
      <c r="D13" s="75" t="s">
        <v>31</v>
      </c>
      <c r="E13" s="75"/>
      <c r="F13" s="75"/>
      <c r="G13" s="75"/>
      <c r="H13" s="75"/>
      <c r="I13" s="75"/>
      <c r="J13" s="75"/>
      <c r="K13" s="81">
        <v>3000</v>
      </c>
      <c r="L13" s="71"/>
      <c r="M13" s="81">
        <v>-3000</v>
      </c>
      <c r="N13" s="71"/>
      <c r="O13" s="71"/>
      <c r="P13" s="81">
        <v>0</v>
      </c>
      <c r="Q13" s="95"/>
    </row>
    <row r="14" spans="1:17" ht="25.9" customHeight="1" thickBot="1" x14ac:dyDescent="0.3">
      <c r="A14" s="82" t="s">
        <v>18</v>
      </c>
      <c r="B14" s="83"/>
      <c r="C14" s="40" t="s">
        <v>5</v>
      </c>
      <c r="D14" s="84" t="s">
        <v>6</v>
      </c>
      <c r="E14" s="84"/>
      <c r="F14" s="84"/>
      <c r="G14" s="84"/>
      <c r="H14" s="84"/>
      <c r="I14" s="84"/>
      <c r="J14" s="84"/>
      <c r="K14" s="84" t="s">
        <v>19</v>
      </c>
      <c r="L14" s="83"/>
      <c r="M14" s="84" t="s">
        <v>7</v>
      </c>
      <c r="N14" s="83"/>
      <c r="O14" s="83"/>
      <c r="P14" s="84" t="s">
        <v>20</v>
      </c>
      <c r="Q14" s="96"/>
    </row>
    <row r="15" spans="1:17" ht="15" customHeight="1" x14ac:dyDescent="0.25">
      <c r="A15" s="89"/>
      <c r="B15" s="90"/>
      <c r="C15" s="17"/>
      <c r="D15" s="91" t="s">
        <v>13</v>
      </c>
      <c r="E15" s="91"/>
      <c r="F15" s="91"/>
      <c r="G15" s="91"/>
      <c r="H15" s="91"/>
      <c r="I15" s="91"/>
      <c r="J15" s="91"/>
      <c r="K15" s="87">
        <v>1078295.95</v>
      </c>
      <c r="L15" s="90"/>
      <c r="M15" s="87">
        <v>100137.65</v>
      </c>
      <c r="N15" s="90"/>
      <c r="O15" s="90"/>
      <c r="P15" s="87">
        <v>1178433.6000000001</v>
      </c>
      <c r="Q15" s="88"/>
    </row>
    <row r="16" spans="1:17" ht="14.45" customHeight="1" x14ac:dyDescent="0.25">
      <c r="A16" s="70"/>
      <c r="B16" s="71"/>
      <c r="C16" s="18" t="s">
        <v>14</v>
      </c>
      <c r="D16" s="75" t="s">
        <v>15</v>
      </c>
      <c r="E16" s="75"/>
      <c r="F16" s="75"/>
      <c r="G16" s="75"/>
      <c r="H16" s="75"/>
      <c r="I16" s="75"/>
      <c r="J16" s="75"/>
      <c r="K16" s="81">
        <v>1069005.95</v>
      </c>
      <c r="L16" s="71"/>
      <c r="M16" s="81">
        <v>11782</v>
      </c>
      <c r="N16" s="71"/>
      <c r="O16" s="71"/>
      <c r="P16" s="81">
        <v>1080787.95</v>
      </c>
      <c r="Q16" s="95"/>
    </row>
    <row r="17" spans="1:18" ht="15.6" customHeight="1" x14ac:dyDescent="0.25">
      <c r="A17" s="70"/>
      <c r="B17" s="71"/>
      <c r="C17" s="18" t="s">
        <v>16</v>
      </c>
      <c r="D17" s="75" t="s">
        <v>17</v>
      </c>
      <c r="E17" s="75"/>
      <c r="F17" s="75"/>
      <c r="G17" s="75"/>
      <c r="H17" s="75"/>
      <c r="I17" s="75"/>
      <c r="J17" s="75"/>
      <c r="K17" s="81">
        <v>9290</v>
      </c>
      <c r="L17" s="71"/>
      <c r="M17" s="81">
        <v>100</v>
      </c>
      <c r="N17" s="71"/>
      <c r="O17" s="71"/>
      <c r="P17" s="81">
        <v>9390</v>
      </c>
      <c r="Q17" s="95"/>
    </row>
    <row r="18" spans="1:18" x14ac:dyDescent="0.25">
      <c r="A18" s="77"/>
      <c r="B18" s="78"/>
      <c r="C18" s="19" t="s">
        <v>11</v>
      </c>
      <c r="D18" s="79" t="s">
        <v>31</v>
      </c>
      <c r="E18" s="79"/>
      <c r="F18" s="79"/>
      <c r="G18" s="79"/>
      <c r="H18" s="79"/>
      <c r="I18" s="79"/>
      <c r="J18" s="79"/>
      <c r="K18" s="80">
        <v>0</v>
      </c>
      <c r="L18" s="78"/>
      <c r="M18" s="80">
        <v>88255.65</v>
      </c>
      <c r="N18" s="78"/>
      <c r="O18" s="78"/>
      <c r="P18" s="80">
        <v>88255.65</v>
      </c>
      <c r="Q18" s="94"/>
    </row>
    <row r="19" spans="1:18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8" x14ac:dyDescent="0.25">
      <c r="B20" s="2"/>
      <c r="F20" s="6"/>
      <c r="G20" s="1" t="s">
        <v>26</v>
      </c>
      <c r="H20" s="6"/>
      <c r="I20" s="6"/>
      <c r="J20" s="6"/>
    </row>
    <row r="21" spans="1:18" ht="9.6" customHeight="1" x14ac:dyDescent="0.25">
      <c r="B21" s="2"/>
      <c r="F21" s="6"/>
      <c r="G21" s="1"/>
      <c r="H21" s="6"/>
      <c r="I21" s="6"/>
      <c r="J21" s="6"/>
    </row>
    <row r="22" spans="1:18" hidden="1" x14ac:dyDescent="0.25"/>
    <row r="23" spans="1:18" ht="27" customHeight="1" thickBot="1" x14ac:dyDescent="0.3">
      <c r="A23" s="72" t="s">
        <v>18</v>
      </c>
      <c r="B23" s="73"/>
      <c r="C23" s="38" t="s">
        <v>5</v>
      </c>
      <c r="D23" s="74" t="s">
        <v>6</v>
      </c>
      <c r="E23" s="73"/>
      <c r="F23" s="73"/>
      <c r="G23" s="73"/>
      <c r="H23" s="73"/>
      <c r="I23" s="73"/>
      <c r="J23" s="73"/>
      <c r="K23" s="99" t="s">
        <v>19</v>
      </c>
      <c r="L23" s="99"/>
      <c r="M23" s="99" t="s">
        <v>7</v>
      </c>
      <c r="N23" s="102"/>
      <c r="O23" s="102"/>
      <c r="P23" s="99" t="s">
        <v>20</v>
      </c>
      <c r="Q23" s="100"/>
      <c r="R23" s="101"/>
    </row>
    <row r="24" spans="1:18" ht="15.75" thickTop="1" x14ac:dyDescent="0.25">
      <c r="A24" s="103"/>
      <c r="B24" s="104"/>
      <c r="C24" s="7"/>
      <c r="D24" s="105"/>
      <c r="E24" s="104"/>
      <c r="F24" s="104"/>
      <c r="G24" s="104"/>
      <c r="H24" s="104"/>
      <c r="I24" s="104"/>
      <c r="J24" s="104"/>
      <c r="K24" s="106"/>
      <c r="L24" s="106"/>
      <c r="M24" s="97"/>
      <c r="N24" s="104"/>
      <c r="O24" s="104"/>
      <c r="P24" s="8"/>
      <c r="Q24" s="97"/>
      <c r="R24" s="98"/>
    </row>
    <row r="25" spans="1:18" ht="14.45" customHeight="1" x14ac:dyDescent="0.25">
      <c r="A25" s="70"/>
      <c r="B25" s="107"/>
      <c r="C25" s="15">
        <v>8</v>
      </c>
      <c r="D25" s="108" t="s">
        <v>27</v>
      </c>
      <c r="E25" s="107"/>
      <c r="F25" s="107"/>
      <c r="G25" s="107"/>
      <c r="H25" s="107"/>
      <c r="I25" s="107"/>
      <c r="J25" s="107"/>
      <c r="K25" s="109">
        <v>0</v>
      </c>
      <c r="L25" s="109"/>
      <c r="M25" s="109">
        <v>0</v>
      </c>
      <c r="N25" s="107"/>
      <c r="O25" s="107"/>
      <c r="P25" s="16"/>
      <c r="Q25" s="109">
        <v>0</v>
      </c>
      <c r="R25" s="95"/>
    </row>
    <row r="26" spans="1:18" x14ac:dyDescent="0.25">
      <c r="A26" s="70"/>
      <c r="B26" s="107"/>
      <c r="C26" s="15">
        <v>5</v>
      </c>
      <c r="D26" s="108" t="s">
        <v>28</v>
      </c>
      <c r="E26" s="107"/>
      <c r="F26" s="107"/>
      <c r="G26" s="107"/>
      <c r="H26" s="107"/>
      <c r="I26" s="107"/>
      <c r="J26" s="107"/>
      <c r="K26" s="109">
        <v>0</v>
      </c>
      <c r="L26" s="109"/>
      <c r="M26" s="109">
        <v>0</v>
      </c>
      <c r="N26" s="107"/>
      <c r="O26" s="107"/>
      <c r="P26" s="16"/>
      <c r="Q26" s="109">
        <v>0</v>
      </c>
      <c r="R26" s="95"/>
    </row>
    <row r="27" spans="1:18" x14ac:dyDescent="0.25">
      <c r="A27" s="9"/>
      <c r="B27" s="10"/>
      <c r="C27" s="10"/>
      <c r="D27" s="10" t="s">
        <v>29</v>
      </c>
      <c r="E27" s="10"/>
      <c r="F27" s="10"/>
      <c r="G27" s="10"/>
      <c r="H27" s="10"/>
      <c r="I27" s="10"/>
      <c r="J27" s="10"/>
      <c r="K27" s="10"/>
      <c r="L27" s="11">
        <v>0</v>
      </c>
      <c r="M27" s="11"/>
      <c r="N27" s="11"/>
      <c r="O27" s="11">
        <v>0</v>
      </c>
      <c r="P27" s="12"/>
      <c r="Q27" s="12"/>
      <c r="R27" s="13">
        <v>0</v>
      </c>
    </row>
    <row r="29" spans="1:18" x14ac:dyDescent="0.25">
      <c r="A29" s="20"/>
      <c r="B29" s="2"/>
      <c r="C29" s="20"/>
      <c r="D29" s="20"/>
      <c r="E29" s="20"/>
      <c r="F29" s="20"/>
      <c r="G29" s="1" t="s">
        <v>32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1:18" ht="22.15" customHeight="1" thickBot="1" x14ac:dyDescent="0.3">
      <c r="A30" s="116" t="s">
        <v>18</v>
      </c>
      <c r="B30" s="117"/>
      <c r="C30" s="41" t="s">
        <v>5</v>
      </c>
      <c r="D30" s="118" t="s">
        <v>6</v>
      </c>
      <c r="E30" s="117"/>
      <c r="F30" s="117"/>
      <c r="G30" s="117"/>
      <c r="H30" s="117"/>
      <c r="I30" s="117"/>
      <c r="J30" s="117"/>
      <c r="K30" s="119" t="s">
        <v>19</v>
      </c>
      <c r="L30" s="119"/>
      <c r="M30" s="119" t="s">
        <v>7</v>
      </c>
      <c r="N30" s="120"/>
      <c r="O30" s="120"/>
      <c r="P30" s="42"/>
      <c r="Q30" s="119" t="s">
        <v>20</v>
      </c>
      <c r="R30" s="121"/>
    </row>
    <row r="31" spans="1:18" ht="15.75" thickTop="1" x14ac:dyDescent="0.25">
      <c r="A31" s="110"/>
      <c r="B31" s="111"/>
      <c r="C31" s="21"/>
      <c r="D31" s="112"/>
      <c r="E31" s="111"/>
      <c r="F31" s="111"/>
      <c r="G31" s="111"/>
      <c r="H31" s="111"/>
      <c r="I31" s="111"/>
      <c r="J31" s="111"/>
      <c r="K31" s="113"/>
      <c r="L31" s="113"/>
      <c r="M31" s="114"/>
      <c r="N31" s="111"/>
      <c r="O31" s="111"/>
      <c r="P31" s="22"/>
      <c r="Q31" s="114"/>
      <c r="R31" s="115"/>
    </row>
    <row r="32" spans="1:18" x14ac:dyDescent="0.25">
      <c r="A32" s="122"/>
      <c r="B32" s="123"/>
      <c r="C32" s="33"/>
      <c r="D32" s="34" t="s">
        <v>33</v>
      </c>
      <c r="E32" s="34"/>
      <c r="F32" s="34"/>
      <c r="G32" s="34"/>
      <c r="H32" s="34"/>
      <c r="I32" s="34"/>
      <c r="J32" s="34"/>
      <c r="K32" s="124">
        <v>0</v>
      </c>
      <c r="L32" s="124"/>
      <c r="M32" s="124">
        <v>0</v>
      </c>
      <c r="N32" s="123"/>
      <c r="O32" s="123"/>
      <c r="P32" s="35"/>
      <c r="Q32" s="124">
        <v>88255.65</v>
      </c>
      <c r="R32" s="125"/>
    </row>
    <row r="33" spans="1:18" ht="28.15" customHeight="1" x14ac:dyDescent="0.25">
      <c r="A33" s="126"/>
      <c r="B33" s="127"/>
      <c r="C33" s="36"/>
      <c r="D33" s="128" t="s">
        <v>34</v>
      </c>
      <c r="E33" s="129"/>
      <c r="F33" s="129"/>
      <c r="G33" s="129"/>
      <c r="H33" s="129"/>
      <c r="I33" s="129"/>
      <c r="J33" s="129"/>
      <c r="K33" s="130">
        <v>0</v>
      </c>
      <c r="L33" s="130"/>
      <c r="M33" s="130">
        <v>0</v>
      </c>
      <c r="N33" s="127"/>
      <c r="O33" s="127"/>
      <c r="P33" s="37"/>
      <c r="Q33" s="130">
        <v>88255.65</v>
      </c>
      <c r="R33" s="131"/>
    </row>
    <row r="34" spans="1:18" x14ac:dyDescent="0.25">
      <c r="A34" s="23"/>
      <c r="B34" s="24"/>
      <c r="C34" s="25"/>
      <c r="D34" s="23"/>
      <c r="E34" s="26"/>
      <c r="F34" s="26"/>
      <c r="G34" s="26"/>
      <c r="H34" s="26"/>
      <c r="I34" s="26"/>
      <c r="J34" s="26"/>
      <c r="K34" s="27"/>
      <c r="L34" s="24"/>
      <c r="M34" s="27"/>
      <c r="N34" s="24"/>
      <c r="O34" s="24"/>
      <c r="P34" s="24"/>
      <c r="Q34" s="27"/>
      <c r="R34" s="24"/>
    </row>
    <row r="35" spans="1:18" x14ac:dyDescent="0.25">
      <c r="A35" s="28"/>
      <c r="B35" s="29"/>
      <c r="C35" s="29"/>
      <c r="D35" s="29" t="s">
        <v>35</v>
      </c>
      <c r="E35" s="29"/>
      <c r="F35" s="29"/>
      <c r="G35" s="29"/>
      <c r="H35" s="29"/>
      <c r="I35" s="29"/>
      <c r="J35" s="29"/>
      <c r="K35" s="29"/>
      <c r="L35" s="30">
        <v>0</v>
      </c>
      <c r="M35" s="30"/>
      <c r="N35" s="30"/>
      <c r="O35" s="31">
        <v>0</v>
      </c>
      <c r="P35" s="31"/>
      <c r="Q35" s="31"/>
      <c r="R35" s="32">
        <v>0</v>
      </c>
    </row>
    <row r="36" spans="1:18" x14ac:dyDescent="0.25">
      <c r="A36" s="43" t="str">
        <f>'[1]Sažetak '!$A$38</f>
        <v>* Napomena: Redak UKUPAN DONOS VIŠKA/MANJKA IZ PRETHODNE(IH) GODINA služi kao informacija i ne uzima se u obzir kod uravnoteženja proračuna, već se proračun uravnotežuje retkom VIŠAK/MANJAK IZ PRETHODNE(IH) GODINE KOJI ĆE SE POKRITI/RASPOREDITI.</v>
      </c>
    </row>
    <row r="37" spans="1:18" ht="9" customHeight="1" x14ac:dyDescent="0.25">
      <c r="A37" s="43"/>
    </row>
    <row r="38" spans="1:18" ht="20.45" customHeight="1" x14ac:dyDescent="0.25">
      <c r="A38" t="s">
        <v>170</v>
      </c>
      <c r="N38" t="s">
        <v>168</v>
      </c>
    </row>
    <row r="39" spans="1:18" x14ac:dyDescent="0.25">
      <c r="A39" t="s">
        <v>171</v>
      </c>
      <c r="N39" t="s">
        <v>169</v>
      </c>
    </row>
    <row r="40" spans="1:18" x14ac:dyDescent="0.25">
      <c r="A40" t="s">
        <v>172</v>
      </c>
    </row>
  </sheetData>
  <mergeCells count="85">
    <mergeCell ref="A32:B32"/>
    <mergeCell ref="K32:L32"/>
    <mergeCell ref="M32:O32"/>
    <mergeCell ref="Q32:R32"/>
    <mergeCell ref="A33:B33"/>
    <mergeCell ref="D33:J33"/>
    <mergeCell ref="K33:L33"/>
    <mergeCell ref="M33:O33"/>
    <mergeCell ref="Q33:R33"/>
    <mergeCell ref="A30:B30"/>
    <mergeCell ref="D30:J30"/>
    <mergeCell ref="K30:L30"/>
    <mergeCell ref="M30:O30"/>
    <mergeCell ref="Q30:R30"/>
    <mergeCell ref="A31:B31"/>
    <mergeCell ref="D31:J31"/>
    <mergeCell ref="K31:L31"/>
    <mergeCell ref="M31:O31"/>
    <mergeCell ref="Q31:R31"/>
    <mergeCell ref="A25:B25"/>
    <mergeCell ref="D25:J25"/>
    <mergeCell ref="K25:L25"/>
    <mergeCell ref="M25:O25"/>
    <mergeCell ref="Q25:R25"/>
    <mergeCell ref="A26:B26"/>
    <mergeCell ref="D26:J26"/>
    <mergeCell ref="K26:L26"/>
    <mergeCell ref="M26:O26"/>
    <mergeCell ref="Q26:R26"/>
    <mergeCell ref="Q24:R24"/>
    <mergeCell ref="P23:R23"/>
    <mergeCell ref="K23:L23"/>
    <mergeCell ref="M23:O23"/>
    <mergeCell ref="A24:B24"/>
    <mergeCell ref="D24:J24"/>
    <mergeCell ref="K24:L24"/>
    <mergeCell ref="M24:O24"/>
    <mergeCell ref="P18:Q18"/>
    <mergeCell ref="P16:Q16"/>
    <mergeCell ref="P17:Q17"/>
    <mergeCell ref="P12:Q12"/>
    <mergeCell ref="P13:Q13"/>
    <mergeCell ref="P14:Q14"/>
    <mergeCell ref="P15:Q15"/>
    <mergeCell ref="P10:Q10"/>
    <mergeCell ref="P11:Q11"/>
    <mergeCell ref="A15:B15"/>
    <mergeCell ref="D15:J15"/>
    <mergeCell ref="K15:L15"/>
    <mergeCell ref="M15:O15"/>
    <mergeCell ref="K12:L12"/>
    <mergeCell ref="M12:O12"/>
    <mergeCell ref="M10:O10"/>
    <mergeCell ref="A11:B11"/>
    <mergeCell ref="D11:J11"/>
    <mergeCell ref="K11:L11"/>
    <mergeCell ref="M11:O11"/>
    <mergeCell ref="A10:B10"/>
    <mergeCell ref="D10:J10"/>
    <mergeCell ref="K10:L10"/>
    <mergeCell ref="M16:O16"/>
    <mergeCell ref="A13:B13"/>
    <mergeCell ref="D13:J13"/>
    <mergeCell ref="K13:L13"/>
    <mergeCell ref="M13:O13"/>
    <mergeCell ref="A14:B14"/>
    <mergeCell ref="D14:J14"/>
    <mergeCell ref="K14:L14"/>
    <mergeCell ref="M14:O14"/>
    <mergeCell ref="A12:B12"/>
    <mergeCell ref="A23:B23"/>
    <mergeCell ref="D23:J23"/>
    <mergeCell ref="D12:J12"/>
    <mergeCell ref="E3:O4"/>
    <mergeCell ref="A18:B18"/>
    <mergeCell ref="D18:J18"/>
    <mergeCell ref="K18:L18"/>
    <mergeCell ref="M18:O18"/>
    <mergeCell ref="A17:B17"/>
    <mergeCell ref="D17:J17"/>
    <mergeCell ref="K17:L17"/>
    <mergeCell ref="M17:O17"/>
    <mergeCell ref="A16:B16"/>
    <mergeCell ref="D16:J16"/>
    <mergeCell ref="K16:L16"/>
  </mergeCells>
  <pageMargins left="0.7" right="0.7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A4A2-F5D4-4526-B778-8D8E97B80684}">
  <sheetPr>
    <pageSetUpPr fitToPage="1"/>
  </sheetPr>
  <dimension ref="A1:Q30"/>
  <sheetViews>
    <sheetView workbookViewId="0">
      <selection activeCell="H6" sqref="H6"/>
    </sheetView>
  </sheetViews>
  <sheetFormatPr defaultRowHeight="15" x14ac:dyDescent="0.25"/>
  <sheetData>
    <row r="1" spans="1:17" x14ac:dyDescent="0.25">
      <c r="A1" s="5" t="s">
        <v>3</v>
      </c>
    </row>
    <row r="2" spans="1:17" x14ac:dyDescent="0.25">
      <c r="A2" t="s">
        <v>4</v>
      </c>
    </row>
    <row r="3" spans="1:17" x14ac:dyDescent="0.25">
      <c r="A3" t="s">
        <v>30</v>
      </c>
      <c r="H3" s="4"/>
    </row>
    <row r="4" spans="1:17" x14ac:dyDescent="0.25"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spans="1:17" x14ac:dyDescent="0.25"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 ht="18.75" x14ac:dyDescent="0.3">
      <c r="H6" s="197" t="s">
        <v>84</v>
      </c>
    </row>
    <row r="7" spans="1:17" x14ac:dyDescent="0.25">
      <c r="G7" s="4" t="s">
        <v>173</v>
      </c>
    </row>
    <row r="8" spans="1:17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45" customHeight="1" thickTop="1" thickBot="1" x14ac:dyDescent="0.3">
      <c r="A9" s="135" t="s">
        <v>18</v>
      </c>
      <c r="B9" s="136"/>
      <c r="C9" s="44" t="s">
        <v>5</v>
      </c>
      <c r="D9" s="135" t="s">
        <v>6</v>
      </c>
      <c r="E9" s="136"/>
      <c r="F9" s="136"/>
      <c r="G9" s="136"/>
      <c r="H9" s="136"/>
      <c r="I9" s="136"/>
      <c r="J9" s="136"/>
      <c r="K9" s="135" t="s">
        <v>19</v>
      </c>
      <c r="L9" s="136"/>
      <c r="M9" s="135" t="s">
        <v>7</v>
      </c>
      <c r="N9" s="136"/>
      <c r="O9" s="136"/>
      <c r="P9" s="135" t="s">
        <v>20</v>
      </c>
      <c r="Q9" s="136"/>
    </row>
    <row r="10" spans="1:17" ht="15.75" thickTop="1" x14ac:dyDescent="0.25">
      <c r="A10" s="132"/>
      <c r="B10" s="133"/>
      <c r="C10" s="45"/>
      <c r="D10" s="132" t="s">
        <v>8</v>
      </c>
      <c r="E10" s="133"/>
      <c r="F10" s="133"/>
      <c r="G10" s="133"/>
      <c r="H10" s="133"/>
      <c r="I10" s="133"/>
      <c r="J10" s="133"/>
      <c r="K10" s="134">
        <v>877714.95</v>
      </c>
      <c r="L10" s="133"/>
      <c r="M10" s="134">
        <v>300718.65000000002</v>
      </c>
      <c r="N10" s="133"/>
      <c r="O10" s="133"/>
      <c r="P10" s="134">
        <v>1178433.6000000001</v>
      </c>
      <c r="Q10" s="133"/>
    </row>
    <row r="11" spans="1:17" x14ac:dyDescent="0.25">
      <c r="A11" s="137"/>
      <c r="B11" s="138"/>
      <c r="C11" s="46" t="s">
        <v>9</v>
      </c>
      <c r="D11" s="137" t="s">
        <v>10</v>
      </c>
      <c r="E11" s="138"/>
      <c r="F11" s="138"/>
      <c r="G11" s="138"/>
      <c r="H11" s="138"/>
      <c r="I11" s="138"/>
      <c r="J11" s="138"/>
      <c r="K11" s="139">
        <v>874714.95</v>
      </c>
      <c r="L11" s="138"/>
      <c r="M11" s="139">
        <v>303718.65000000002</v>
      </c>
      <c r="N11" s="138"/>
      <c r="O11" s="138"/>
      <c r="P11" s="139">
        <v>1178433.6000000001</v>
      </c>
      <c r="Q11" s="138"/>
    </row>
    <row r="12" spans="1:17" x14ac:dyDescent="0.25">
      <c r="A12" s="137"/>
      <c r="B12" s="138"/>
      <c r="C12" s="46" t="s">
        <v>21</v>
      </c>
      <c r="D12" s="137" t="s">
        <v>36</v>
      </c>
      <c r="E12" s="138"/>
      <c r="F12" s="138"/>
      <c r="G12" s="138"/>
      <c r="H12" s="138"/>
      <c r="I12" s="138"/>
      <c r="J12" s="138"/>
      <c r="K12" s="139">
        <v>839214.95</v>
      </c>
      <c r="L12" s="138"/>
      <c r="M12" s="139">
        <v>51454.59</v>
      </c>
      <c r="N12" s="138"/>
      <c r="O12" s="138"/>
      <c r="P12" s="139">
        <v>890669.54</v>
      </c>
      <c r="Q12" s="138"/>
    </row>
    <row r="13" spans="1:17" x14ac:dyDescent="0.25">
      <c r="A13" s="137"/>
      <c r="B13" s="138"/>
      <c r="C13" s="46" t="s">
        <v>22</v>
      </c>
      <c r="D13" s="137" t="s">
        <v>37</v>
      </c>
      <c r="E13" s="138"/>
      <c r="F13" s="138"/>
      <c r="G13" s="138"/>
      <c r="H13" s="138"/>
      <c r="I13" s="138"/>
      <c r="J13" s="138"/>
      <c r="K13" s="139">
        <v>26000</v>
      </c>
      <c r="L13" s="138"/>
      <c r="M13" s="139">
        <v>4772.47</v>
      </c>
      <c r="N13" s="138"/>
      <c r="O13" s="138"/>
      <c r="P13" s="139">
        <v>30772.47</v>
      </c>
      <c r="Q13" s="138"/>
    </row>
    <row r="14" spans="1:17" x14ac:dyDescent="0.25">
      <c r="A14" s="137"/>
      <c r="B14" s="138"/>
      <c r="C14" s="46" t="s">
        <v>23</v>
      </c>
      <c r="D14" s="137" t="s">
        <v>38</v>
      </c>
      <c r="E14" s="138"/>
      <c r="F14" s="138"/>
      <c r="G14" s="138"/>
      <c r="H14" s="138"/>
      <c r="I14" s="138"/>
      <c r="J14" s="138"/>
      <c r="K14" s="139">
        <v>9500</v>
      </c>
      <c r="L14" s="138"/>
      <c r="M14" s="139">
        <v>6000</v>
      </c>
      <c r="N14" s="138"/>
      <c r="O14" s="138"/>
      <c r="P14" s="139">
        <v>15500</v>
      </c>
      <c r="Q14" s="138"/>
    </row>
    <row r="15" spans="1:17" x14ac:dyDescent="0.25">
      <c r="A15" s="137"/>
      <c r="B15" s="138"/>
      <c r="C15" s="46" t="s">
        <v>24</v>
      </c>
      <c r="D15" s="137" t="s">
        <v>39</v>
      </c>
      <c r="E15" s="138"/>
      <c r="F15" s="138"/>
      <c r="G15" s="138"/>
      <c r="H15" s="138"/>
      <c r="I15" s="138"/>
      <c r="J15" s="138"/>
      <c r="K15" s="139">
        <v>0</v>
      </c>
      <c r="L15" s="138"/>
      <c r="M15" s="139">
        <v>241491.59</v>
      </c>
      <c r="N15" s="138"/>
      <c r="O15" s="138"/>
      <c r="P15" s="139">
        <v>241491.59</v>
      </c>
      <c r="Q15" s="138"/>
    </row>
    <row r="16" spans="1:17" x14ac:dyDescent="0.25">
      <c r="A16" s="137"/>
      <c r="B16" s="138"/>
      <c r="C16" s="46" t="s">
        <v>11</v>
      </c>
      <c r="D16" s="137" t="s">
        <v>12</v>
      </c>
      <c r="E16" s="138"/>
      <c r="F16" s="138"/>
      <c r="G16" s="138"/>
      <c r="H16" s="138"/>
      <c r="I16" s="138"/>
      <c r="J16" s="138"/>
      <c r="K16" s="139">
        <v>3000</v>
      </c>
      <c r="L16" s="138"/>
      <c r="M16" s="139">
        <v>-3000</v>
      </c>
      <c r="N16" s="138"/>
      <c r="O16" s="138"/>
      <c r="P16" s="139">
        <v>0</v>
      </c>
      <c r="Q16" s="138"/>
    </row>
    <row r="17" spans="1:17" ht="15.75" thickBot="1" x14ac:dyDescent="0.3">
      <c r="A17" s="137"/>
      <c r="B17" s="138"/>
      <c r="C17" s="46" t="s">
        <v>25</v>
      </c>
      <c r="D17" s="137" t="s">
        <v>40</v>
      </c>
      <c r="E17" s="138"/>
      <c r="F17" s="138"/>
      <c r="G17" s="138"/>
      <c r="H17" s="138"/>
      <c r="I17" s="138"/>
      <c r="J17" s="138"/>
      <c r="K17" s="139">
        <v>3000</v>
      </c>
      <c r="L17" s="138"/>
      <c r="M17" s="139">
        <v>-3000</v>
      </c>
      <c r="N17" s="138"/>
      <c r="O17" s="138"/>
      <c r="P17" s="139">
        <v>0</v>
      </c>
      <c r="Q17" s="138"/>
    </row>
    <row r="18" spans="1:17" ht="16.5" thickTop="1" thickBot="1" x14ac:dyDescent="0.3">
      <c r="A18" s="135" t="s">
        <v>18</v>
      </c>
      <c r="B18" s="136"/>
      <c r="C18" s="44" t="s">
        <v>5</v>
      </c>
      <c r="D18" s="135" t="s">
        <v>6</v>
      </c>
      <c r="E18" s="136"/>
      <c r="F18" s="136"/>
      <c r="G18" s="136"/>
      <c r="H18" s="136"/>
      <c r="I18" s="136"/>
      <c r="J18" s="136"/>
      <c r="K18" s="135" t="s">
        <v>19</v>
      </c>
      <c r="L18" s="136"/>
      <c r="M18" s="135" t="s">
        <v>7</v>
      </c>
      <c r="N18" s="136"/>
      <c r="O18" s="136"/>
      <c r="P18" s="135" t="s">
        <v>20</v>
      </c>
      <c r="Q18" s="136"/>
    </row>
    <row r="19" spans="1:17" ht="15.75" thickTop="1" x14ac:dyDescent="0.25">
      <c r="A19" s="132"/>
      <c r="B19" s="133"/>
      <c r="C19" s="45"/>
      <c r="D19" s="132" t="s">
        <v>13</v>
      </c>
      <c r="E19" s="133"/>
      <c r="F19" s="133"/>
      <c r="G19" s="133"/>
      <c r="H19" s="133"/>
      <c r="I19" s="133"/>
      <c r="J19" s="133"/>
      <c r="K19" s="134">
        <v>1078295.95</v>
      </c>
      <c r="L19" s="133"/>
      <c r="M19" s="134">
        <v>100137.65</v>
      </c>
      <c r="N19" s="133"/>
      <c r="O19" s="133"/>
      <c r="P19" s="134">
        <v>1178433.6000000001</v>
      </c>
      <c r="Q19" s="133"/>
    </row>
    <row r="20" spans="1:17" x14ac:dyDescent="0.25">
      <c r="A20" s="137"/>
      <c r="B20" s="138"/>
      <c r="C20" s="46" t="s">
        <v>14</v>
      </c>
      <c r="D20" s="137" t="s">
        <v>15</v>
      </c>
      <c r="E20" s="138"/>
      <c r="F20" s="138"/>
      <c r="G20" s="138"/>
      <c r="H20" s="138"/>
      <c r="I20" s="138"/>
      <c r="J20" s="138"/>
      <c r="K20" s="139">
        <v>1069005.95</v>
      </c>
      <c r="L20" s="138"/>
      <c r="M20" s="139">
        <v>11782</v>
      </c>
      <c r="N20" s="138"/>
      <c r="O20" s="138"/>
      <c r="P20" s="139">
        <v>1080787.95</v>
      </c>
      <c r="Q20" s="138"/>
    </row>
    <row r="21" spans="1:17" x14ac:dyDescent="0.25">
      <c r="A21" s="137"/>
      <c r="B21" s="138"/>
      <c r="C21" s="46" t="s">
        <v>41</v>
      </c>
      <c r="D21" s="137" t="s">
        <v>42</v>
      </c>
      <c r="E21" s="138"/>
      <c r="F21" s="138"/>
      <c r="G21" s="138"/>
      <c r="H21" s="138"/>
      <c r="I21" s="138"/>
      <c r="J21" s="138"/>
      <c r="K21" s="139">
        <v>833200</v>
      </c>
      <c r="L21" s="138"/>
      <c r="M21" s="139">
        <v>9400</v>
      </c>
      <c r="N21" s="138"/>
      <c r="O21" s="138"/>
      <c r="P21" s="139">
        <v>842600</v>
      </c>
      <c r="Q21" s="138"/>
    </row>
    <row r="22" spans="1:17" x14ac:dyDescent="0.25">
      <c r="A22" s="137"/>
      <c r="B22" s="138"/>
      <c r="C22" s="46" t="s">
        <v>43</v>
      </c>
      <c r="D22" s="137" t="s">
        <v>44</v>
      </c>
      <c r="E22" s="138"/>
      <c r="F22" s="138"/>
      <c r="G22" s="138"/>
      <c r="H22" s="138"/>
      <c r="I22" s="138"/>
      <c r="J22" s="138"/>
      <c r="K22" s="139">
        <v>177663.5</v>
      </c>
      <c r="L22" s="138"/>
      <c r="M22" s="139">
        <v>1632</v>
      </c>
      <c r="N22" s="138"/>
      <c r="O22" s="138"/>
      <c r="P22" s="139">
        <v>179295.5</v>
      </c>
      <c r="Q22" s="138"/>
    </row>
    <row r="23" spans="1:17" x14ac:dyDescent="0.25">
      <c r="A23" s="137"/>
      <c r="B23" s="138"/>
      <c r="C23" s="46" t="s">
        <v>45</v>
      </c>
      <c r="D23" s="137" t="s">
        <v>46</v>
      </c>
      <c r="E23" s="138"/>
      <c r="F23" s="138"/>
      <c r="G23" s="138"/>
      <c r="H23" s="138"/>
      <c r="I23" s="138"/>
      <c r="J23" s="138"/>
      <c r="K23" s="139">
        <v>0</v>
      </c>
      <c r="L23" s="138"/>
      <c r="M23" s="139">
        <v>0</v>
      </c>
      <c r="N23" s="138"/>
      <c r="O23" s="138"/>
      <c r="P23" s="139">
        <v>0</v>
      </c>
      <c r="Q23" s="138"/>
    </row>
    <row r="24" spans="1:17" x14ac:dyDescent="0.25">
      <c r="A24" s="137"/>
      <c r="B24" s="138"/>
      <c r="C24" s="46" t="s">
        <v>47</v>
      </c>
      <c r="D24" s="137" t="s">
        <v>48</v>
      </c>
      <c r="E24" s="138"/>
      <c r="F24" s="138"/>
      <c r="G24" s="138"/>
      <c r="H24" s="138"/>
      <c r="I24" s="138"/>
      <c r="J24" s="138"/>
      <c r="K24" s="139">
        <v>57972.5</v>
      </c>
      <c r="L24" s="138"/>
      <c r="M24" s="139">
        <v>750</v>
      </c>
      <c r="N24" s="138"/>
      <c r="O24" s="138"/>
      <c r="P24" s="139">
        <v>58722.5</v>
      </c>
      <c r="Q24" s="138"/>
    </row>
    <row r="25" spans="1:17" x14ac:dyDescent="0.25">
      <c r="A25" s="137"/>
      <c r="B25" s="138"/>
      <c r="C25" s="46" t="s">
        <v>49</v>
      </c>
      <c r="D25" s="137" t="s">
        <v>50</v>
      </c>
      <c r="E25" s="138"/>
      <c r="F25" s="138"/>
      <c r="G25" s="138"/>
      <c r="H25" s="138"/>
      <c r="I25" s="138"/>
      <c r="J25" s="138"/>
      <c r="K25" s="139">
        <v>169.95</v>
      </c>
      <c r="L25" s="138"/>
      <c r="M25" s="139">
        <v>0</v>
      </c>
      <c r="N25" s="138"/>
      <c r="O25" s="138"/>
      <c r="P25" s="139">
        <v>169.95</v>
      </c>
      <c r="Q25" s="138"/>
    </row>
    <row r="26" spans="1:17" x14ac:dyDescent="0.25">
      <c r="A26" s="137"/>
      <c r="B26" s="138"/>
      <c r="C26" s="46" t="s">
        <v>16</v>
      </c>
      <c r="D26" s="137" t="s">
        <v>17</v>
      </c>
      <c r="E26" s="138"/>
      <c r="F26" s="138"/>
      <c r="G26" s="138"/>
      <c r="H26" s="138"/>
      <c r="I26" s="138"/>
      <c r="J26" s="138"/>
      <c r="K26" s="139">
        <v>9290</v>
      </c>
      <c r="L26" s="138"/>
      <c r="M26" s="139">
        <v>100</v>
      </c>
      <c r="N26" s="138"/>
      <c r="O26" s="138"/>
      <c r="P26" s="139">
        <v>9390</v>
      </c>
      <c r="Q26" s="138"/>
    </row>
    <row r="27" spans="1:17" x14ac:dyDescent="0.25">
      <c r="A27" s="137"/>
      <c r="B27" s="138"/>
      <c r="C27" s="46" t="s">
        <v>51</v>
      </c>
      <c r="D27" s="137" t="s">
        <v>52</v>
      </c>
      <c r="E27" s="138"/>
      <c r="F27" s="138"/>
      <c r="G27" s="138"/>
      <c r="H27" s="138"/>
      <c r="I27" s="138"/>
      <c r="J27" s="138"/>
      <c r="K27" s="139">
        <v>0</v>
      </c>
      <c r="L27" s="138"/>
      <c r="M27" s="139">
        <v>0</v>
      </c>
      <c r="N27" s="138"/>
      <c r="O27" s="138"/>
      <c r="P27" s="139">
        <v>0</v>
      </c>
      <c r="Q27" s="138"/>
    </row>
    <row r="28" spans="1:17" x14ac:dyDescent="0.25">
      <c r="A28" s="137"/>
      <c r="B28" s="138"/>
      <c r="C28" s="46" t="s">
        <v>53</v>
      </c>
      <c r="D28" s="137" t="s">
        <v>54</v>
      </c>
      <c r="E28" s="138"/>
      <c r="F28" s="138"/>
      <c r="G28" s="138"/>
      <c r="H28" s="138"/>
      <c r="I28" s="138"/>
      <c r="J28" s="138"/>
      <c r="K28" s="139">
        <v>9290</v>
      </c>
      <c r="L28" s="138"/>
      <c r="M28" s="139">
        <v>100</v>
      </c>
      <c r="N28" s="138"/>
      <c r="O28" s="138"/>
      <c r="P28" s="139">
        <v>9390</v>
      </c>
      <c r="Q28" s="138"/>
    </row>
    <row r="29" spans="1:17" x14ac:dyDescent="0.25">
      <c r="A29" s="137"/>
      <c r="B29" s="138"/>
      <c r="C29" s="46" t="s">
        <v>11</v>
      </c>
      <c r="D29" s="137" t="s">
        <v>12</v>
      </c>
      <c r="E29" s="138"/>
      <c r="F29" s="138"/>
      <c r="G29" s="138"/>
      <c r="H29" s="138"/>
      <c r="I29" s="138"/>
      <c r="J29" s="138"/>
      <c r="K29" s="139">
        <v>0</v>
      </c>
      <c r="L29" s="138"/>
      <c r="M29" s="139">
        <v>88255.65</v>
      </c>
      <c r="N29" s="138"/>
      <c r="O29" s="138"/>
      <c r="P29" s="139">
        <v>88255.65</v>
      </c>
      <c r="Q29" s="138"/>
    </row>
    <row r="30" spans="1:17" x14ac:dyDescent="0.25">
      <c r="A30" s="137"/>
      <c r="B30" s="138"/>
      <c r="C30" s="46" t="s">
        <v>25</v>
      </c>
      <c r="D30" s="137" t="s">
        <v>40</v>
      </c>
      <c r="E30" s="138"/>
      <c r="F30" s="138"/>
      <c r="G30" s="138"/>
      <c r="H30" s="138"/>
      <c r="I30" s="138"/>
      <c r="J30" s="138"/>
      <c r="K30" s="139">
        <v>0</v>
      </c>
      <c r="L30" s="138"/>
      <c r="M30" s="139">
        <v>88255.65</v>
      </c>
      <c r="N30" s="138"/>
      <c r="O30" s="138"/>
      <c r="P30" s="139">
        <v>88255.65</v>
      </c>
      <c r="Q30" s="138"/>
    </row>
  </sheetData>
  <mergeCells count="111">
    <mergeCell ref="G4:Q5"/>
    <mergeCell ref="A30:B30"/>
    <mergeCell ref="D30:J30"/>
    <mergeCell ref="K30:L30"/>
    <mergeCell ref="M30:O30"/>
    <mergeCell ref="P30:Q30"/>
    <mergeCell ref="A29:B29"/>
    <mergeCell ref="D29:J29"/>
    <mergeCell ref="K29:L29"/>
    <mergeCell ref="M29:O29"/>
    <mergeCell ref="P29:Q29"/>
    <mergeCell ref="A28:B28"/>
    <mergeCell ref="D28:J28"/>
    <mergeCell ref="K28:L28"/>
    <mergeCell ref="M28:O28"/>
    <mergeCell ref="P28:Q28"/>
    <mergeCell ref="A27:B27"/>
    <mergeCell ref="D27:J27"/>
    <mergeCell ref="K27:L27"/>
    <mergeCell ref="M27:O27"/>
    <mergeCell ref="P27:Q27"/>
    <mergeCell ref="A26:B26"/>
    <mergeCell ref="D26:J26"/>
    <mergeCell ref="K26:L26"/>
    <mergeCell ref="M26:O26"/>
    <mergeCell ref="P26:Q26"/>
    <mergeCell ref="A25:B25"/>
    <mergeCell ref="D25:J25"/>
    <mergeCell ref="K25:L25"/>
    <mergeCell ref="M25:O25"/>
    <mergeCell ref="P25:Q25"/>
    <mergeCell ref="A24:B24"/>
    <mergeCell ref="D24:J24"/>
    <mergeCell ref="K24:L24"/>
    <mergeCell ref="M24:O24"/>
    <mergeCell ref="P24:Q24"/>
    <mergeCell ref="A23:B23"/>
    <mergeCell ref="D23:J23"/>
    <mergeCell ref="K23:L23"/>
    <mergeCell ref="M23:O23"/>
    <mergeCell ref="P23:Q23"/>
    <mergeCell ref="A22:B22"/>
    <mergeCell ref="D22:J22"/>
    <mergeCell ref="K22:L22"/>
    <mergeCell ref="M22:O22"/>
    <mergeCell ref="P22:Q22"/>
    <mergeCell ref="A21:B21"/>
    <mergeCell ref="D21:J21"/>
    <mergeCell ref="K21:L21"/>
    <mergeCell ref="M21:O21"/>
    <mergeCell ref="P21:Q21"/>
    <mergeCell ref="A20:B20"/>
    <mergeCell ref="D20:J20"/>
    <mergeCell ref="K20:L20"/>
    <mergeCell ref="M20:O20"/>
    <mergeCell ref="P20:Q20"/>
    <mergeCell ref="A19:B19"/>
    <mergeCell ref="D19:J19"/>
    <mergeCell ref="K19:L19"/>
    <mergeCell ref="M19:O19"/>
    <mergeCell ref="P19:Q19"/>
    <mergeCell ref="A18:B18"/>
    <mergeCell ref="D18:J18"/>
    <mergeCell ref="K18:L18"/>
    <mergeCell ref="M18:O18"/>
    <mergeCell ref="P18:Q18"/>
    <mergeCell ref="A17:B17"/>
    <mergeCell ref="D17:J17"/>
    <mergeCell ref="K17:L17"/>
    <mergeCell ref="M17:O17"/>
    <mergeCell ref="P17:Q17"/>
    <mergeCell ref="A16:B16"/>
    <mergeCell ref="D16:J16"/>
    <mergeCell ref="K16:L16"/>
    <mergeCell ref="M16:O16"/>
    <mergeCell ref="P16:Q16"/>
    <mergeCell ref="A15:B15"/>
    <mergeCell ref="D15:J15"/>
    <mergeCell ref="K15:L15"/>
    <mergeCell ref="M15:O15"/>
    <mergeCell ref="P15:Q15"/>
    <mergeCell ref="A14:B14"/>
    <mergeCell ref="D14:J14"/>
    <mergeCell ref="K14:L14"/>
    <mergeCell ref="M14:O14"/>
    <mergeCell ref="P14:Q14"/>
    <mergeCell ref="A13:B13"/>
    <mergeCell ref="D13:J13"/>
    <mergeCell ref="K13:L13"/>
    <mergeCell ref="M13:O13"/>
    <mergeCell ref="P13:Q13"/>
    <mergeCell ref="A12:B12"/>
    <mergeCell ref="D12:J12"/>
    <mergeCell ref="K12:L12"/>
    <mergeCell ref="M12:O12"/>
    <mergeCell ref="P12:Q12"/>
    <mergeCell ref="A11:B11"/>
    <mergeCell ref="D11:J11"/>
    <mergeCell ref="K11:L11"/>
    <mergeCell ref="M11:O11"/>
    <mergeCell ref="P11:Q11"/>
    <mergeCell ref="A10:B10"/>
    <mergeCell ref="D10:J10"/>
    <mergeCell ref="K10:L10"/>
    <mergeCell ref="M10:O10"/>
    <mergeCell ref="P10:Q10"/>
    <mergeCell ref="A9:B9"/>
    <mergeCell ref="D9:J9"/>
    <mergeCell ref="K9:L9"/>
    <mergeCell ref="M9:O9"/>
    <mergeCell ref="P9:Q9"/>
  </mergeCells>
  <pageMargins left="0.7" right="0.7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F905-13EC-4B09-9A93-2A4F837FCE35}">
  <sheetPr>
    <pageSetUpPr fitToPage="1"/>
  </sheetPr>
  <dimension ref="A1:Q42"/>
  <sheetViews>
    <sheetView workbookViewId="0">
      <selection activeCell="H4" sqref="H4"/>
    </sheetView>
  </sheetViews>
  <sheetFormatPr defaultRowHeight="15" x14ac:dyDescent="0.25"/>
  <cols>
    <col min="9" max="9" width="8.5703125" customWidth="1"/>
    <col min="10" max="10" width="2.42578125" hidden="1" customWidth="1"/>
  </cols>
  <sheetData>
    <row r="1" spans="1:17" x14ac:dyDescent="0.25">
      <c r="A1" s="5" t="s">
        <v>3</v>
      </c>
    </row>
    <row r="2" spans="1:17" ht="14.45" customHeight="1" x14ac:dyDescent="0.25">
      <c r="A2" t="s">
        <v>4</v>
      </c>
      <c r="G2" s="52"/>
      <c r="H2" s="52"/>
      <c r="I2" s="53"/>
      <c r="J2" s="53"/>
      <c r="K2" s="53"/>
      <c r="L2" s="53"/>
      <c r="M2" s="53"/>
      <c r="N2" s="53"/>
      <c r="O2" s="53"/>
    </row>
    <row r="3" spans="1:17" ht="14.45" customHeight="1" x14ac:dyDescent="0.25">
      <c r="A3" t="s">
        <v>30</v>
      </c>
      <c r="G3" s="4"/>
      <c r="H3" s="4"/>
      <c r="I3" s="4"/>
      <c r="J3" s="4"/>
      <c r="K3" s="4"/>
      <c r="L3" s="4"/>
      <c r="M3" s="4"/>
      <c r="N3" s="4"/>
      <c r="O3" s="4"/>
    </row>
    <row r="4" spans="1:17" ht="18.75" x14ac:dyDescent="0.3">
      <c r="H4" s="197" t="s">
        <v>84</v>
      </c>
    </row>
    <row r="5" spans="1:17" x14ac:dyDescent="0.25">
      <c r="G5" s="4" t="s">
        <v>174</v>
      </c>
    </row>
    <row r="7" spans="1:17" ht="15.75" thickBot="1" x14ac:dyDescent="0.3"/>
    <row r="8" spans="1:17" ht="27" customHeight="1" thickTop="1" thickBot="1" x14ac:dyDescent="0.3">
      <c r="A8" s="140" t="s">
        <v>18</v>
      </c>
      <c r="B8" s="141"/>
      <c r="C8" s="51" t="s">
        <v>5</v>
      </c>
      <c r="D8" s="140" t="s">
        <v>6</v>
      </c>
      <c r="E8" s="141"/>
      <c r="F8" s="141"/>
      <c r="G8" s="141"/>
      <c r="H8" s="141"/>
      <c r="I8" s="141"/>
      <c r="J8" s="141"/>
      <c r="K8" s="140" t="s">
        <v>19</v>
      </c>
      <c r="L8" s="141"/>
      <c r="M8" s="140" t="s">
        <v>7</v>
      </c>
      <c r="N8" s="141"/>
      <c r="O8" s="141"/>
      <c r="P8" s="140" t="s">
        <v>20</v>
      </c>
      <c r="Q8" s="141"/>
    </row>
    <row r="9" spans="1:17" ht="15" customHeight="1" thickTop="1" x14ac:dyDescent="0.25">
      <c r="A9" s="132"/>
      <c r="B9" s="133"/>
      <c r="C9" s="45"/>
      <c r="D9" s="132" t="s">
        <v>8</v>
      </c>
      <c r="E9" s="133"/>
      <c r="F9" s="133"/>
      <c r="G9" s="133"/>
      <c r="H9" s="133"/>
      <c r="I9" s="133"/>
      <c r="J9" s="133"/>
      <c r="K9" s="134">
        <v>877714.95</v>
      </c>
      <c r="L9" s="133"/>
      <c r="M9" s="134">
        <v>300718.65000000002</v>
      </c>
      <c r="N9" s="133"/>
      <c r="O9" s="133"/>
      <c r="P9" s="134">
        <v>1178433.6000000001</v>
      </c>
      <c r="Q9" s="133"/>
    </row>
    <row r="10" spans="1:17" ht="14.45" customHeight="1" x14ac:dyDescent="0.25">
      <c r="A10" s="142"/>
      <c r="B10" s="143"/>
      <c r="C10" s="49" t="s">
        <v>55</v>
      </c>
      <c r="D10" s="142" t="s">
        <v>56</v>
      </c>
      <c r="E10" s="143"/>
      <c r="F10" s="143"/>
      <c r="G10" s="143"/>
      <c r="H10" s="143"/>
      <c r="I10" s="143"/>
      <c r="J10" s="143"/>
      <c r="K10" s="144">
        <v>0</v>
      </c>
      <c r="L10" s="143"/>
      <c r="M10" s="144">
        <v>161504.06</v>
      </c>
      <c r="N10" s="143"/>
      <c r="O10" s="143"/>
      <c r="P10" s="144">
        <v>161504.06</v>
      </c>
      <c r="Q10" s="143"/>
    </row>
    <row r="11" spans="1:17" ht="14.45" customHeight="1" x14ac:dyDescent="0.25">
      <c r="A11" s="145"/>
      <c r="B11" s="133"/>
      <c r="C11" s="48" t="s">
        <v>57</v>
      </c>
      <c r="D11" s="145" t="s">
        <v>56</v>
      </c>
      <c r="E11" s="133"/>
      <c r="F11" s="133"/>
      <c r="G11" s="133"/>
      <c r="H11" s="133"/>
      <c r="I11" s="133"/>
      <c r="J11" s="133"/>
      <c r="K11" s="146">
        <v>0</v>
      </c>
      <c r="L11" s="133"/>
      <c r="M11" s="146">
        <v>161504.06</v>
      </c>
      <c r="N11" s="133"/>
      <c r="O11" s="133"/>
      <c r="P11" s="146">
        <v>161504.06</v>
      </c>
      <c r="Q11" s="133"/>
    </row>
    <row r="12" spans="1:17" ht="14.45" customHeight="1" x14ac:dyDescent="0.25">
      <c r="A12" s="142"/>
      <c r="B12" s="143"/>
      <c r="C12" s="49" t="s">
        <v>58</v>
      </c>
      <c r="D12" s="142" t="s">
        <v>59</v>
      </c>
      <c r="E12" s="143"/>
      <c r="F12" s="143"/>
      <c r="G12" s="143"/>
      <c r="H12" s="143"/>
      <c r="I12" s="143"/>
      <c r="J12" s="143"/>
      <c r="K12" s="144">
        <v>5200</v>
      </c>
      <c r="L12" s="143"/>
      <c r="M12" s="144">
        <v>700</v>
      </c>
      <c r="N12" s="143"/>
      <c r="O12" s="143"/>
      <c r="P12" s="144">
        <v>5900</v>
      </c>
      <c r="Q12" s="143"/>
    </row>
    <row r="13" spans="1:17" ht="14.45" customHeight="1" x14ac:dyDescent="0.25">
      <c r="A13" s="145"/>
      <c r="B13" s="133"/>
      <c r="C13" s="48" t="s">
        <v>60</v>
      </c>
      <c r="D13" s="145" t="s">
        <v>59</v>
      </c>
      <c r="E13" s="133"/>
      <c r="F13" s="133"/>
      <c r="G13" s="133"/>
      <c r="H13" s="133"/>
      <c r="I13" s="133"/>
      <c r="J13" s="133"/>
      <c r="K13" s="146">
        <v>5200</v>
      </c>
      <c r="L13" s="133"/>
      <c r="M13" s="146">
        <v>700</v>
      </c>
      <c r="N13" s="133"/>
      <c r="O13" s="133"/>
      <c r="P13" s="146">
        <v>5900</v>
      </c>
      <c r="Q13" s="133"/>
    </row>
    <row r="14" spans="1:17" ht="14.45" customHeight="1" x14ac:dyDescent="0.25">
      <c r="A14" s="142"/>
      <c r="B14" s="143"/>
      <c r="C14" s="49" t="s">
        <v>61</v>
      </c>
      <c r="D14" s="142" t="s">
        <v>62</v>
      </c>
      <c r="E14" s="143"/>
      <c r="F14" s="143"/>
      <c r="G14" s="143"/>
      <c r="H14" s="143"/>
      <c r="I14" s="143"/>
      <c r="J14" s="143"/>
      <c r="K14" s="144">
        <v>23500</v>
      </c>
      <c r="L14" s="143"/>
      <c r="M14" s="144">
        <v>84760</v>
      </c>
      <c r="N14" s="143"/>
      <c r="O14" s="143"/>
      <c r="P14" s="144">
        <v>108260</v>
      </c>
      <c r="Q14" s="143"/>
    </row>
    <row r="15" spans="1:17" ht="14.45" customHeight="1" x14ac:dyDescent="0.25">
      <c r="A15" s="145"/>
      <c r="B15" s="133"/>
      <c r="C15" s="48" t="s">
        <v>63</v>
      </c>
      <c r="D15" s="145" t="s">
        <v>64</v>
      </c>
      <c r="E15" s="133"/>
      <c r="F15" s="133"/>
      <c r="G15" s="133"/>
      <c r="H15" s="133"/>
      <c r="I15" s="133"/>
      <c r="J15" s="133"/>
      <c r="K15" s="146">
        <v>23500</v>
      </c>
      <c r="L15" s="133"/>
      <c r="M15" s="146">
        <v>4772.47</v>
      </c>
      <c r="N15" s="133"/>
      <c r="O15" s="133"/>
      <c r="P15" s="146">
        <v>28272.47</v>
      </c>
      <c r="Q15" s="133"/>
    </row>
    <row r="16" spans="1:17" ht="14.45" customHeight="1" x14ac:dyDescent="0.25">
      <c r="A16" s="145"/>
      <c r="B16" s="133"/>
      <c r="C16" s="48" t="s">
        <v>65</v>
      </c>
      <c r="D16" s="145" t="s">
        <v>66</v>
      </c>
      <c r="E16" s="133"/>
      <c r="F16" s="133"/>
      <c r="G16" s="133"/>
      <c r="H16" s="133"/>
      <c r="I16" s="133"/>
      <c r="J16" s="133"/>
      <c r="K16" s="146">
        <v>0</v>
      </c>
      <c r="L16" s="133"/>
      <c r="M16" s="146">
        <v>79987.53</v>
      </c>
      <c r="N16" s="133"/>
      <c r="O16" s="133"/>
      <c r="P16" s="146">
        <v>79987.53</v>
      </c>
      <c r="Q16" s="133"/>
    </row>
    <row r="17" spans="1:17" x14ac:dyDescent="0.25">
      <c r="A17" s="142"/>
      <c r="B17" s="143"/>
      <c r="C17" s="49" t="s">
        <v>67</v>
      </c>
      <c r="D17" s="142" t="s">
        <v>68</v>
      </c>
      <c r="E17" s="143"/>
      <c r="F17" s="143"/>
      <c r="G17" s="143"/>
      <c r="H17" s="143"/>
      <c r="I17" s="143"/>
      <c r="J17" s="143"/>
      <c r="K17" s="144">
        <v>841214.95</v>
      </c>
      <c r="L17" s="143"/>
      <c r="M17" s="144">
        <v>51454.59</v>
      </c>
      <c r="N17" s="143"/>
      <c r="O17" s="143"/>
      <c r="P17" s="144">
        <v>892669.54</v>
      </c>
      <c r="Q17" s="143"/>
    </row>
    <row r="18" spans="1:17" ht="14.45" customHeight="1" x14ac:dyDescent="0.25">
      <c r="A18" s="145"/>
      <c r="B18" s="133"/>
      <c r="C18" s="48" t="s">
        <v>69</v>
      </c>
      <c r="D18" s="145" t="s">
        <v>70</v>
      </c>
      <c r="E18" s="133"/>
      <c r="F18" s="133"/>
      <c r="G18" s="133"/>
      <c r="H18" s="133"/>
      <c r="I18" s="133"/>
      <c r="J18" s="133"/>
      <c r="K18" s="146">
        <v>795514.95</v>
      </c>
      <c r="L18" s="133"/>
      <c r="M18" s="146">
        <v>53777.21</v>
      </c>
      <c r="N18" s="133"/>
      <c r="O18" s="133"/>
      <c r="P18" s="146">
        <v>849292.16</v>
      </c>
      <c r="Q18" s="133"/>
    </row>
    <row r="19" spans="1:17" ht="14.45" customHeight="1" x14ac:dyDescent="0.25">
      <c r="A19" s="145"/>
      <c r="B19" s="133"/>
      <c r="C19" s="48" t="s">
        <v>71</v>
      </c>
      <c r="D19" s="145" t="s">
        <v>72</v>
      </c>
      <c r="E19" s="133"/>
      <c r="F19" s="133"/>
      <c r="G19" s="133"/>
      <c r="H19" s="133"/>
      <c r="I19" s="133"/>
      <c r="J19" s="133"/>
      <c r="K19" s="146">
        <v>0</v>
      </c>
      <c r="L19" s="133"/>
      <c r="M19" s="146">
        <v>0</v>
      </c>
      <c r="N19" s="133"/>
      <c r="O19" s="133"/>
      <c r="P19" s="146">
        <v>0</v>
      </c>
      <c r="Q19" s="133"/>
    </row>
    <row r="20" spans="1:17" ht="14.45" customHeight="1" x14ac:dyDescent="0.25">
      <c r="A20" s="145"/>
      <c r="B20" s="133"/>
      <c r="C20" s="48" t="s">
        <v>73</v>
      </c>
      <c r="D20" s="145" t="s">
        <v>74</v>
      </c>
      <c r="E20" s="133"/>
      <c r="F20" s="133"/>
      <c r="G20" s="133"/>
      <c r="H20" s="133"/>
      <c r="I20" s="133"/>
      <c r="J20" s="133"/>
      <c r="K20" s="146">
        <v>37200</v>
      </c>
      <c r="L20" s="133"/>
      <c r="M20" s="146">
        <v>6177.38</v>
      </c>
      <c r="N20" s="133"/>
      <c r="O20" s="133"/>
      <c r="P20" s="146">
        <v>43377.38</v>
      </c>
      <c r="Q20" s="133"/>
    </row>
    <row r="21" spans="1:17" x14ac:dyDescent="0.25">
      <c r="A21" s="145"/>
      <c r="B21" s="133"/>
      <c r="C21" s="48" t="s">
        <v>75</v>
      </c>
      <c r="D21" s="145" t="s">
        <v>76</v>
      </c>
      <c r="E21" s="133"/>
      <c r="F21" s="133"/>
      <c r="G21" s="133"/>
      <c r="H21" s="133"/>
      <c r="I21" s="133"/>
      <c r="J21" s="133"/>
      <c r="K21" s="146">
        <v>8500</v>
      </c>
      <c r="L21" s="133"/>
      <c r="M21" s="146">
        <v>-8500</v>
      </c>
      <c r="N21" s="133"/>
      <c r="O21" s="133"/>
      <c r="P21" s="146">
        <v>0</v>
      </c>
      <c r="Q21" s="133"/>
    </row>
    <row r="22" spans="1:17" x14ac:dyDescent="0.25">
      <c r="A22" s="142"/>
      <c r="B22" s="143"/>
      <c r="C22" s="49" t="s">
        <v>77</v>
      </c>
      <c r="D22" s="142" t="s">
        <v>78</v>
      </c>
      <c r="E22" s="143"/>
      <c r="F22" s="143"/>
      <c r="G22" s="143"/>
      <c r="H22" s="143"/>
      <c r="I22" s="143"/>
      <c r="J22" s="143"/>
      <c r="K22" s="144">
        <v>7300</v>
      </c>
      <c r="L22" s="143"/>
      <c r="M22" s="144">
        <v>2300</v>
      </c>
      <c r="N22" s="143"/>
      <c r="O22" s="143"/>
      <c r="P22" s="144">
        <v>9600</v>
      </c>
      <c r="Q22" s="143"/>
    </row>
    <row r="23" spans="1:17" x14ac:dyDescent="0.25">
      <c r="A23" s="145"/>
      <c r="B23" s="133"/>
      <c r="C23" s="48" t="s">
        <v>79</v>
      </c>
      <c r="D23" s="145" t="s">
        <v>78</v>
      </c>
      <c r="E23" s="133"/>
      <c r="F23" s="133"/>
      <c r="G23" s="133"/>
      <c r="H23" s="133"/>
      <c r="I23" s="133"/>
      <c r="J23" s="133"/>
      <c r="K23" s="146">
        <v>7300</v>
      </c>
      <c r="L23" s="133"/>
      <c r="M23" s="146">
        <v>2300</v>
      </c>
      <c r="N23" s="133"/>
      <c r="O23" s="133"/>
      <c r="P23" s="146">
        <v>9600</v>
      </c>
      <c r="Q23" s="133"/>
    </row>
    <row r="24" spans="1:17" ht="14.45" customHeight="1" x14ac:dyDescent="0.25">
      <c r="A24" s="142"/>
      <c r="B24" s="143"/>
      <c r="C24" s="49" t="s">
        <v>80</v>
      </c>
      <c r="D24" s="142" t="s">
        <v>81</v>
      </c>
      <c r="E24" s="143"/>
      <c r="F24" s="143"/>
      <c r="G24" s="143"/>
      <c r="H24" s="143"/>
      <c r="I24" s="143"/>
      <c r="J24" s="143"/>
      <c r="K24" s="144">
        <v>500</v>
      </c>
      <c r="L24" s="143"/>
      <c r="M24" s="144">
        <v>0</v>
      </c>
      <c r="N24" s="143"/>
      <c r="O24" s="143"/>
      <c r="P24" s="144">
        <v>500</v>
      </c>
      <c r="Q24" s="143"/>
    </row>
    <row r="25" spans="1:17" ht="15" customHeight="1" thickBot="1" x14ac:dyDescent="0.3">
      <c r="A25" s="145"/>
      <c r="B25" s="133"/>
      <c r="C25" s="48" t="s">
        <v>82</v>
      </c>
      <c r="D25" s="145" t="s">
        <v>83</v>
      </c>
      <c r="E25" s="133"/>
      <c r="F25" s="133"/>
      <c r="G25" s="133"/>
      <c r="H25" s="133"/>
      <c r="I25" s="133"/>
      <c r="J25" s="133"/>
      <c r="K25" s="146">
        <v>500</v>
      </c>
      <c r="L25" s="133"/>
      <c r="M25" s="146">
        <v>0</v>
      </c>
      <c r="N25" s="133"/>
      <c r="O25" s="133"/>
      <c r="P25" s="146">
        <v>500</v>
      </c>
      <c r="Q25" s="133"/>
    </row>
    <row r="26" spans="1:17" ht="28.9" customHeight="1" thickTop="1" thickBot="1" x14ac:dyDescent="0.3">
      <c r="A26" s="140" t="s">
        <v>18</v>
      </c>
      <c r="B26" s="141"/>
      <c r="C26" s="51" t="s">
        <v>5</v>
      </c>
      <c r="D26" s="140" t="s">
        <v>6</v>
      </c>
      <c r="E26" s="141"/>
      <c r="F26" s="141"/>
      <c r="G26" s="141"/>
      <c r="H26" s="141"/>
      <c r="I26" s="141"/>
      <c r="J26" s="141"/>
      <c r="K26" s="140" t="s">
        <v>19</v>
      </c>
      <c r="L26" s="141"/>
      <c r="M26" s="140" t="s">
        <v>7</v>
      </c>
      <c r="N26" s="141"/>
      <c r="O26" s="141"/>
      <c r="P26" s="140" t="s">
        <v>20</v>
      </c>
      <c r="Q26" s="141"/>
    </row>
    <row r="27" spans="1:17" ht="15" customHeight="1" thickTop="1" x14ac:dyDescent="0.25">
      <c r="A27" s="132"/>
      <c r="B27" s="133"/>
      <c r="C27" s="45"/>
      <c r="D27" s="132" t="s">
        <v>13</v>
      </c>
      <c r="E27" s="133"/>
      <c r="F27" s="133"/>
      <c r="G27" s="133"/>
      <c r="H27" s="133"/>
      <c r="I27" s="133"/>
      <c r="J27" s="133"/>
      <c r="K27" s="134">
        <v>1078295.95</v>
      </c>
      <c r="L27" s="133"/>
      <c r="M27" s="134">
        <v>100137.65</v>
      </c>
      <c r="N27" s="133"/>
      <c r="O27" s="133"/>
      <c r="P27" s="134">
        <v>1178433.6000000001</v>
      </c>
      <c r="Q27" s="133"/>
    </row>
    <row r="28" spans="1:17" ht="14.45" customHeight="1" x14ac:dyDescent="0.25">
      <c r="A28" s="147"/>
      <c r="B28" s="138"/>
      <c r="C28" s="47" t="s">
        <v>55</v>
      </c>
      <c r="D28" s="147" t="s">
        <v>56</v>
      </c>
      <c r="E28" s="138"/>
      <c r="F28" s="138"/>
      <c r="G28" s="138"/>
      <c r="H28" s="138"/>
      <c r="I28" s="138"/>
      <c r="J28" s="138"/>
      <c r="K28" s="148">
        <v>134261.25</v>
      </c>
      <c r="L28" s="138"/>
      <c r="M28" s="148">
        <v>27242.81</v>
      </c>
      <c r="N28" s="138"/>
      <c r="O28" s="138"/>
      <c r="P28" s="148">
        <v>161504.06</v>
      </c>
      <c r="Q28" s="138"/>
    </row>
    <row r="29" spans="1:17" ht="14.45" customHeight="1" x14ac:dyDescent="0.25">
      <c r="A29" s="145"/>
      <c r="B29" s="133"/>
      <c r="C29" s="48" t="s">
        <v>57</v>
      </c>
      <c r="D29" s="145" t="s">
        <v>56</v>
      </c>
      <c r="E29" s="133"/>
      <c r="F29" s="133"/>
      <c r="G29" s="133"/>
      <c r="H29" s="133"/>
      <c r="I29" s="133"/>
      <c r="J29" s="133"/>
      <c r="K29" s="146">
        <v>134261.25</v>
      </c>
      <c r="L29" s="133"/>
      <c r="M29" s="146">
        <v>27242.81</v>
      </c>
      <c r="N29" s="133"/>
      <c r="O29" s="133"/>
      <c r="P29" s="146">
        <v>161504.06</v>
      </c>
      <c r="Q29" s="133"/>
    </row>
    <row r="30" spans="1:17" ht="14.45" customHeight="1" x14ac:dyDescent="0.25">
      <c r="A30" s="147"/>
      <c r="B30" s="138"/>
      <c r="C30" s="47" t="s">
        <v>58</v>
      </c>
      <c r="D30" s="147" t="s">
        <v>59</v>
      </c>
      <c r="E30" s="138"/>
      <c r="F30" s="138"/>
      <c r="G30" s="138"/>
      <c r="H30" s="138"/>
      <c r="I30" s="138"/>
      <c r="J30" s="138"/>
      <c r="K30" s="148">
        <v>5200</v>
      </c>
      <c r="L30" s="138"/>
      <c r="M30" s="148">
        <v>700</v>
      </c>
      <c r="N30" s="138"/>
      <c r="O30" s="138"/>
      <c r="P30" s="148">
        <v>5900</v>
      </c>
      <c r="Q30" s="138"/>
    </row>
    <row r="31" spans="1:17" ht="14.45" customHeight="1" x14ac:dyDescent="0.25">
      <c r="A31" s="145"/>
      <c r="B31" s="133"/>
      <c r="C31" s="48" t="s">
        <v>60</v>
      </c>
      <c r="D31" s="145" t="s">
        <v>59</v>
      </c>
      <c r="E31" s="133"/>
      <c r="F31" s="133"/>
      <c r="G31" s="133"/>
      <c r="H31" s="133"/>
      <c r="I31" s="133"/>
      <c r="J31" s="133"/>
      <c r="K31" s="146">
        <v>5200</v>
      </c>
      <c r="L31" s="133"/>
      <c r="M31" s="146">
        <v>700</v>
      </c>
      <c r="N31" s="133"/>
      <c r="O31" s="133"/>
      <c r="P31" s="146">
        <v>5900</v>
      </c>
      <c r="Q31" s="133"/>
    </row>
    <row r="32" spans="1:17" ht="14.45" customHeight="1" x14ac:dyDescent="0.25">
      <c r="A32" s="147"/>
      <c r="B32" s="138"/>
      <c r="C32" s="47" t="s">
        <v>61</v>
      </c>
      <c r="D32" s="147" t="s">
        <v>62</v>
      </c>
      <c r="E32" s="138"/>
      <c r="F32" s="138"/>
      <c r="G32" s="138"/>
      <c r="H32" s="138"/>
      <c r="I32" s="138"/>
      <c r="J32" s="138"/>
      <c r="K32" s="148">
        <v>89819.75</v>
      </c>
      <c r="L32" s="138"/>
      <c r="M32" s="148">
        <v>18440.25</v>
      </c>
      <c r="N32" s="138"/>
      <c r="O32" s="138"/>
      <c r="P32" s="148">
        <v>108260</v>
      </c>
      <c r="Q32" s="138"/>
    </row>
    <row r="33" spans="1:17" ht="14.45" customHeight="1" x14ac:dyDescent="0.25">
      <c r="A33" s="145"/>
      <c r="B33" s="133"/>
      <c r="C33" s="48" t="s">
        <v>63</v>
      </c>
      <c r="D33" s="145" t="s">
        <v>64</v>
      </c>
      <c r="E33" s="133"/>
      <c r="F33" s="133"/>
      <c r="G33" s="133"/>
      <c r="H33" s="133"/>
      <c r="I33" s="133"/>
      <c r="J33" s="133"/>
      <c r="K33" s="146">
        <v>23500</v>
      </c>
      <c r="L33" s="133"/>
      <c r="M33" s="146">
        <v>4772.47</v>
      </c>
      <c r="N33" s="133"/>
      <c r="O33" s="133"/>
      <c r="P33" s="146">
        <v>28272.47</v>
      </c>
      <c r="Q33" s="133"/>
    </row>
    <row r="34" spans="1:17" ht="14.45" customHeight="1" x14ac:dyDescent="0.25">
      <c r="A34" s="145"/>
      <c r="B34" s="133"/>
      <c r="C34" s="48" t="s">
        <v>65</v>
      </c>
      <c r="D34" s="145" t="s">
        <v>66</v>
      </c>
      <c r="E34" s="133"/>
      <c r="F34" s="133"/>
      <c r="G34" s="133"/>
      <c r="H34" s="133"/>
      <c r="I34" s="133"/>
      <c r="J34" s="133"/>
      <c r="K34" s="146">
        <v>66319.75</v>
      </c>
      <c r="L34" s="133"/>
      <c r="M34" s="146">
        <v>13667.78</v>
      </c>
      <c r="N34" s="133"/>
      <c r="O34" s="133"/>
      <c r="P34" s="146">
        <v>79987.53</v>
      </c>
      <c r="Q34" s="133"/>
    </row>
    <row r="35" spans="1:17" x14ac:dyDescent="0.25">
      <c r="A35" s="147"/>
      <c r="B35" s="138"/>
      <c r="C35" s="47" t="s">
        <v>67</v>
      </c>
      <c r="D35" s="147" t="s">
        <v>68</v>
      </c>
      <c r="E35" s="138"/>
      <c r="F35" s="138"/>
      <c r="G35" s="138"/>
      <c r="H35" s="138"/>
      <c r="I35" s="138"/>
      <c r="J35" s="138"/>
      <c r="K35" s="148">
        <v>841214.95</v>
      </c>
      <c r="L35" s="138"/>
      <c r="M35" s="148">
        <v>51454.59</v>
      </c>
      <c r="N35" s="138"/>
      <c r="O35" s="138"/>
      <c r="P35" s="148">
        <v>892669.54</v>
      </c>
      <c r="Q35" s="138"/>
    </row>
    <row r="36" spans="1:17" ht="14.45" customHeight="1" x14ac:dyDescent="0.25">
      <c r="A36" s="145"/>
      <c r="B36" s="133"/>
      <c r="C36" s="48" t="s">
        <v>69</v>
      </c>
      <c r="D36" s="145" t="s">
        <v>70</v>
      </c>
      <c r="E36" s="133"/>
      <c r="F36" s="133"/>
      <c r="G36" s="133"/>
      <c r="H36" s="133"/>
      <c r="I36" s="133"/>
      <c r="J36" s="133"/>
      <c r="K36" s="146">
        <v>795514.95</v>
      </c>
      <c r="L36" s="133"/>
      <c r="M36" s="146">
        <v>53777.21</v>
      </c>
      <c r="N36" s="133"/>
      <c r="O36" s="133"/>
      <c r="P36" s="146">
        <v>849292.16</v>
      </c>
      <c r="Q36" s="133"/>
    </row>
    <row r="37" spans="1:17" ht="14.45" customHeight="1" x14ac:dyDescent="0.25">
      <c r="A37" s="145"/>
      <c r="B37" s="133"/>
      <c r="C37" s="48" t="s">
        <v>73</v>
      </c>
      <c r="D37" s="145" t="s">
        <v>74</v>
      </c>
      <c r="E37" s="133"/>
      <c r="F37" s="133"/>
      <c r="G37" s="133"/>
      <c r="H37" s="133"/>
      <c r="I37" s="133"/>
      <c r="J37" s="133"/>
      <c r="K37" s="146">
        <v>37200</v>
      </c>
      <c r="L37" s="133"/>
      <c r="M37" s="146">
        <v>6177.38</v>
      </c>
      <c r="N37" s="133"/>
      <c r="O37" s="133"/>
      <c r="P37" s="146">
        <v>43377.38</v>
      </c>
      <c r="Q37" s="133"/>
    </row>
    <row r="38" spans="1:17" x14ac:dyDescent="0.25">
      <c r="A38" s="145"/>
      <c r="B38" s="133"/>
      <c r="C38" s="48" t="s">
        <v>75</v>
      </c>
      <c r="D38" s="145" t="s">
        <v>76</v>
      </c>
      <c r="E38" s="133"/>
      <c r="F38" s="133"/>
      <c r="G38" s="133"/>
      <c r="H38" s="133"/>
      <c r="I38" s="133"/>
      <c r="J38" s="133"/>
      <c r="K38" s="146">
        <v>8500</v>
      </c>
      <c r="L38" s="133"/>
      <c r="M38" s="146">
        <v>-8500</v>
      </c>
      <c r="N38" s="133"/>
      <c r="O38" s="133"/>
      <c r="P38" s="146">
        <v>0</v>
      </c>
      <c r="Q38" s="133"/>
    </row>
    <row r="39" spans="1:17" x14ac:dyDescent="0.25">
      <c r="A39" s="147"/>
      <c r="B39" s="138"/>
      <c r="C39" s="47" t="s">
        <v>77</v>
      </c>
      <c r="D39" s="147" t="s">
        <v>78</v>
      </c>
      <c r="E39" s="138"/>
      <c r="F39" s="138"/>
      <c r="G39" s="138"/>
      <c r="H39" s="138"/>
      <c r="I39" s="138"/>
      <c r="J39" s="138"/>
      <c r="K39" s="148">
        <v>7300</v>
      </c>
      <c r="L39" s="138"/>
      <c r="M39" s="148">
        <v>2300</v>
      </c>
      <c r="N39" s="138"/>
      <c r="O39" s="138"/>
      <c r="P39" s="148">
        <v>9600</v>
      </c>
      <c r="Q39" s="138"/>
    </row>
    <row r="40" spans="1:17" x14ac:dyDescent="0.25">
      <c r="A40" s="145"/>
      <c r="B40" s="133"/>
      <c r="C40" s="48" t="s">
        <v>79</v>
      </c>
      <c r="D40" s="145" t="s">
        <v>78</v>
      </c>
      <c r="E40" s="133"/>
      <c r="F40" s="133"/>
      <c r="G40" s="133"/>
      <c r="H40" s="133"/>
      <c r="I40" s="133"/>
      <c r="J40" s="133"/>
      <c r="K40" s="146">
        <v>7300</v>
      </c>
      <c r="L40" s="133"/>
      <c r="M40" s="146">
        <v>2300</v>
      </c>
      <c r="N40" s="133"/>
      <c r="O40" s="133"/>
      <c r="P40" s="146">
        <v>9600</v>
      </c>
      <c r="Q40" s="133"/>
    </row>
    <row r="41" spans="1:17" ht="14.45" customHeight="1" x14ac:dyDescent="0.25">
      <c r="A41" s="147"/>
      <c r="B41" s="138"/>
      <c r="C41" s="47" t="s">
        <v>80</v>
      </c>
      <c r="D41" s="147" t="s">
        <v>81</v>
      </c>
      <c r="E41" s="138"/>
      <c r="F41" s="138"/>
      <c r="G41" s="138"/>
      <c r="H41" s="138"/>
      <c r="I41" s="138"/>
      <c r="J41" s="138"/>
      <c r="K41" s="148">
        <v>500</v>
      </c>
      <c r="L41" s="138"/>
      <c r="M41" s="148">
        <v>0</v>
      </c>
      <c r="N41" s="138"/>
      <c r="O41" s="138"/>
      <c r="P41" s="148">
        <v>500</v>
      </c>
      <c r="Q41" s="138"/>
    </row>
    <row r="42" spans="1:17" ht="14.45" customHeight="1" x14ac:dyDescent="0.25">
      <c r="A42" s="149"/>
      <c r="B42" s="133"/>
      <c r="C42" s="50" t="s">
        <v>82</v>
      </c>
      <c r="D42" s="149" t="s">
        <v>83</v>
      </c>
      <c r="E42" s="133"/>
      <c r="F42" s="133"/>
      <c r="G42" s="133"/>
      <c r="H42" s="133"/>
      <c r="I42" s="133"/>
      <c r="J42" s="133"/>
      <c r="K42" s="150">
        <v>500</v>
      </c>
      <c r="L42" s="133"/>
      <c r="M42" s="150">
        <v>0</v>
      </c>
      <c r="N42" s="133"/>
      <c r="O42" s="133"/>
      <c r="P42" s="150">
        <v>500</v>
      </c>
      <c r="Q42" s="133"/>
    </row>
  </sheetData>
  <mergeCells count="175">
    <mergeCell ref="A42:B42"/>
    <mergeCell ref="D42:J42"/>
    <mergeCell ref="K42:L42"/>
    <mergeCell ref="M42:O42"/>
    <mergeCell ref="P42:Q42"/>
    <mergeCell ref="A41:B41"/>
    <mergeCell ref="D41:J41"/>
    <mergeCell ref="K41:L41"/>
    <mergeCell ref="M41:O41"/>
    <mergeCell ref="P41:Q41"/>
    <mergeCell ref="A40:B40"/>
    <mergeCell ref="D40:J40"/>
    <mergeCell ref="K40:L40"/>
    <mergeCell ref="M40:O40"/>
    <mergeCell ref="P40:Q40"/>
    <mergeCell ref="A39:B39"/>
    <mergeCell ref="D39:J39"/>
    <mergeCell ref="K39:L39"/>
    <mergeCell ref="M39:O39"/>
    <mergeCell ref="P39:Q39"/>
    <mergeCell ref="A38:B38"/>
    <mergeCell ref="D38:J38"/>
    <mergeCell ref="K38:L38"/>
    <mergeCell ref="M38:O38"/>
    <mergeCell ref="P38:Q38"/>
    <mergeCell ref="A37:B37"/>
    <mergeCell ref="D37:J37"/>
    <mergeCell ref="K37:L37"/>
    <mergeCell ref="M37:O37"/>
    <mergeCell ref="P37:Q37"/>
    <mergeCell ref="A36:B36"/>
    <mergeCell ref="D36:J36"/>
    <mergeCell ref="K36:L36"/>
    <mergeCell ref="M36:O36"/>
    <mergeCell ref="P36:Q36"/>
    <mergeCell ref="A35:B35"/>
    <mergeCell ref="D35:J35"/>
    <mergeCell ref="K35:L35"/>
    <mergeCell ref="M35:O35"/>
    <mergeCell ref="P35:Q35"/>
    <mergeCell ref="A34:B34"/>
    <mergeCell ref="D34:J34"/>
    <mergeCell ref="K34:L34"/>
    <mergeCell ref="M34:O34"/>
    <mergeCell ref="P34:Q34"/>
    <mergeCell ref="A33:B33"/>
    <mergeCell ref="D33:J33"/>
    <mergeCell ref="K33:L33"/>
    <mergeCell ref="M33:O33"/>
    <mergeCell ref="P33:Q33"/>
    <mergeCell ref="A32:B32"/>
    <mergeCell ref="D32:J32"/>
    <mergeCell ref="K32:L32"/>
    <mergeCell ref="M32:O32"/>
    <mergeCell ref="P32:Q32"/>
    <mergeCell ref="A31:B31"/>
    <mergeCell ref="D31:J31"/>
    <mergeCell ref="K31:L31"/>
    <mergeCell ref="M31:O31"/>
    <mergeCell ref="P31:Q31"/>
    <mergeCell ref="A30:B30"/>
    <mergeCell ref="D30:J30"/>
    <mergeCell ref="K30:L30"/>
    <mergeCell ref="M30:O30"/>
    <mergeCell ref="P30:Q30"/>
    <mergeCell ref="A29:B29"/>
    <mergeCell ref="D29:J29"/>
    <mergeCell ref="K29:L29"/>
    <mergeCell ref="M29:O29"/>
    <mergeCell ref="P29:Q29"/>
    <mergeCell ref="A28:B28"/>
    <mergeCell ref="D28:J28"/>
    <mergeCell ref="K28:L28"/>
    <mergeCell ref="M28:O28"/>
    <mergeCell ref="P28:Q28"/>
    <mergeCell ref="A27:B27"/>
    <mergeCell ref="D27:J27"/>
    <mergeCell ref="K27:L27"/>
    <mergeCell ref="M27:O27"/>
    <mergeCell ref="P27:Q27"/>
    <mergeCell ref="A26:B26"/>
    <mergeCell ref="D26:J26"/>
    <mergeCell ref="K26:L26"/>
    <mergeCell ref="M26:O26"/>
    <mergeCell ref="P26:Q26"/>
    <mergeCell ref="A25:B25"/>
    <mergeCell ref="D25:J25"/>
    <mergeCell ref="K25:L25"/>
    <mergeCell ref="M25:O25"/>
    <mergeCell ref="P25:Q25"/>
    <mergeCell ref="A24:B24"/>
    <mergeCell ref="D24:J24"/>
    <mergeCell ref="K24:L24"/>
    <mergeCell ref="M24:O24"/>
    <mergeCell ref="P24:Q24"/>
    <mergeCell ref="A23:B23"/>
    <mergeCell ref="D23:J23"/>
    <mergeCell ref="K23:L23"/>
    <mergeCell ref="M23:O23"/>
    <mergeCell ref="P23:Q23"/>
    <mergeCell ref="A22:B22"/>
    <mergeCell ref="D22:J22"/>
    <mergeCell ref="K22:L22"/>
    <mergeCell ref="M22:O22"/>
    <mergeCell ref="P22:Q22"/>
    <mergeCell ref="A21:B21"/>
    <mergeCell ref="D21:J21"/>
    <mergeCell ref="K21:L21"/>
    <mergeCell ref="M21:O21"/>
    <mergeCell ref="P21:Q21"/>
    <mergeCell ref="A20:B20"/>
    <mergeCell ref="D20:J20"/>
    <mergeCell ref="K20:L20"/>
    <mergeCell ref="M20:O20"/>
    <mergeCell ref="P20:Q20"/>
    <mergeCell ref="A19:B19"/>
    <mergeCell ref="D19:J19"/>
    <mergeCell ref="K19:L19"/>
    <mergeCell ref="M19:O19"/>
    <mergeCell ref="P19:Q19"/>
    <mergeCell ref="A18:B18"/>
    <mergeCell ref="D18:J18"/>
    <mergeCell ref="K18:L18"/>
    <mergeCell ref="M18:O18"/>
    <mergeCell ref="P18:Q18"/>
    <mergeCell ref="A17:B17"/>
    <mergeCell ref="D17:J17"/>
    <mergeCell ref="K17:L17"/>
    <mergeCell ref="M17:O17"/>
    <mergeCell ref="P17:Q17"/>
    <mergeCell ref="A16:B16"/>
    <mergeCell ref="D16:J16"/>
    <mergeCell ref="K16:L16"/>
    <mergeCell ref="M16:O16"/>
    <mergeCell ref="P16:Q16"/>
    <mergeCell ref="A15:B15"/>
    <mergeCell ref="D15:J15"/>
    <mergeCell ref="K15:L15"/>
    <mergeCell ref="M15:O15"/>
    <mergeCell ref="P15:Q15"/>
    <mergeCell ref="A14:B14"/>
    <mergeCell ref="D14:J14"/>
    <mergeCell ref="K14:L14"/>
    <mergeCell ref="M14:O14"/>
    <mergeCell ref="P14:Q14"/>
    <mergeCell ref="A13:B13"/>
    <mergeCell ref="D13:J13"/>
    <mergeCell ref="K13:L13"/>
    <mergeCell ref="M13:O13"/>
    <mergeCell ref="P13:Q13"/>
    <mergeCell ref="A12:B12"/>
    <mergeCell ref="D12:J12"/>
    <mergeCell ref="K12:L12"/>
    <mergeCell ref="M12:O12"/>
    <mergeCell ref="P12:Q12"/>
    <mergeCell ref="A11:B11"/>
    <mergeCell ref="D11:J11"/>
    <mergeCell ref="K11:L11"/>
    <mergeCell ref="M11:O11"/>
    <mergeCell ref="P11:Q11"/>
    <mergeCell ref="A8:B8"/>
    <mergeCell ref="D8:J8"/>
    <mergeCell ref="K8:L8"/>
    <mergeCell ref="M8:O8"/>
    <mergeCell ref="P8:Q8"/>
    <mergeCell ref="A10:B10"/>
    <mergeCell ref="D10:J10"/>
    <mergeCell ref="K10:L10"/>
    <mergeCell ref="M10:O10"/>
    <mergeCell ref="P10:Q10"/>
    <mergeCell ref="A9:B9"/>
    <mergeCell ref="D9:J9"/>
    <mergeCell ref="K9:L9"/>
    <mergeCell ref="M9:O9"/>
    <mergeCell ref="P9:Q9"/>
  </mergeCells>
  <pageMargins left="0.7" right="0.7" top="0.75" bottom="0.75" header="0.3" footer="0.3"/>
  <pageSetup paperSize="9" scale="74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0581-6DA0-4836-9702-CD507B5DAC0E}">
  <sheetPr>
    <pageSetUpPr fitToPage="1"/>
  </sheetPr>
  <dimension ref="A1:R14"/>
  <sheetViews>
    <sheetView workbookViewId="0">
      <selection activeCell="E5" sqref="E5:P5"/>
    </sheetView>
  </sheetViews>
  <sheetFormatPr defaultRowHeight="15" x14ac:dyDescent="0.25"/>
  <cols>
    <col min="3" max="3" width="11.140625" customWidth="1"/>
    <col min="9" max="9" width="4.85546875" customWidth="1"/>
    <col min="10" max="11" width="8.85546875" hidden="1" customWidth="1"/>
    <col min="12" max="12" width="22.140625" customWidth="1"/>
    <col min="14" max="14" width="2.28515625" customWidth="1"/>
  </cols>
  <sheetData>
    <row r="1" spans="1:18" x14ac:dyDescent="0.25">
      <c r="A1" s="5" t="s">
        <v>3</v>
      </c>
    </row>
    <row r="2" spans="1:18" x14ac:dyDescent="0.25">
      <c r="A2" t="s">
        <v>4</v>
      </c>
      <c r="G2" s="52"/>
      <c r="H2" s="52"/>
      <c r="I2" s="53"/>
      <c r="J2" s="53"/>
      <c r="K2" s="53"/>
      <c r="L2" s="53"/>
    </row>
    <row r="3" spans="1:18" x14ac:dyDescent="0.25">
      <c r="A3" t="s">
        <v>30</v>
      </c>
      <c r="G3" s="4"/>
      <c r="H3" s="4"/>
      <c r="I3" s="4"/>
      <c r="J3" s="4"/>
      <c r="K3" s="4"/>
      <c r="L3" s="4"/>
    </row>
    <row r="4" spans="1:18" ht="18.75" x14ac:dyDescent="0.3">
      <c r="H4" s="197" t="s">
        <v>84</v>
      </c>
    </row>
    <row r="5" spans="1:18" x14ac:dyDescent="0.25">
      <c r="E5" s="200" t="s">
        <v>175</v>
      </c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</row>
    <row r="7" spans="1:18" x14ac:dyDescent="0.25">
      <c r="G7" s="69"/>
      <c r="H7" s="69"/>
      <c r="I7" s="69"/>
      <c r="J7" s="69"/>
      <c r="K7" s="69"/>
      <c r="L7" s="69"/>
    </row>
    <row r="8" spans="1:18" ht="15.75" thickBot="1" x14ac:dyDescent="0.3"/>
    <row r="9" spans="1:18" ht="27.6" customHeight="1" thickTop="1" thickBot="1" x14ac:dyDescent="0.3">
      <c r="A9" s="153" t="s">
        <v>18</v>
      </c>
      <c r="B9" s="154"/>
      <c r="C9" s="55" t="s">
        <v>5</v>
      </c>
      <c r="D9" s="153" t="s">
        <v>6</v>
      </c>
      <c r="E9" s="154"/>
      <c r="F9" s="154"/>
      <c r="G9" s="154"/>
      <c r="H9" s="154"/>
      <c r="I9" s="154"/>
      <c r="J9" s="154"/>
      <c r="K9" s="153" t="s">
        <v>19</v>
      </c>
      <c r="L9" s="154"/>
      <c r="M9" s="153" t="s">
        <v>7</v>
      </c>
      <c r="N9" s="154"/>
      <c r="O9" s="154"/>
      <c r="P9" s="153" t="s">
        <v>20</v>
      </c>
      <c r="Q9" s="154"/>
      <c r="R9" s="54"/>
    </row>
    <row r="10" spans="1:18" ht="15.75" thickTop="1" x14ac:dyDescent="0.25">
      <c r="A10" s="161"/>
      <c r="B10" s="152"/>
      <c r="C10" s="3"/>
      <c r="D10" s="161" t="s">
        <v>13</v>
      </c>
      <c r="E10" s="152"/>
      <c r="F10" s="152"/>
      <c r="G10" s="152"/>
      <c r="H10" s="152"/>
      <c r="I10" s="152"/>
      <c r="J10" s="152"/>
      <c r="K10" s="151">
        <v>1078295.95</v>
      </c>
      <c r="L10" s="152"/>
      <c r="M10" s="151">
        <v>11882</v>
      </c>
      <c r="N10" s="152"/>
      <c r="O10" s="152"/>
      <c r="P10" s="151">
        <v>1090177.95</v>
      </c>
      <c r="Q10" s="152"/>
    </row>
    <row r="11" spans="1:18" ht="13.15" customHeight="1" x14ac:dyDescent="0.25">
      <c r="A11" s="157"/>
      <c r="B11" s="158"/>
      <c r="C11" s="56" t="s">
        <v>86</v>
      </c>
      <c r="D11" s="157" t="s">
        <v>87</v>
      </c>
      <c r="E11" s="158"/>
      <c r="F11" s="158"/>
      <c r="G11" s="158"/>
      <c r="H11" s="158"/>
      <c r="I11" s="158"/>
      <c r="J11" s="158"/>
      <c r="K11" s="159">
        <v>1078295.95</v>
      </c>
      <c r="L11" s="158"/>
      <c r="M11" s="159">
        <v>11882</v>
      </c>
      <c r="N11" s="158"/>
      <c r="O11" s="158"/>
      <c r="P11" s="159">
        <v>1090177.95</v>
      </c>
      <c r="Q11" s="158"/>
    </row>
    <row r="12" spans="1:18" ht="13.9" customHeight="1" x14ac:dyDescent="0.25">
      <c r="A12" s="160"/>
      <c r="B12" s="156"/>
      <c r="C12" s="57" t="s">
        <v>88</v>
      </c>
      <c r="D12" s="160" t="s">
        <v>89</v>
      </c>
      <c r="E12" s="156"/>
      <c r="F12" s="156"/>
      <c r="G12" s="156"/>
      <c r="H12" s="156"/>
      <c r="I12" s="156"/>
      <c r="J12" s="156"/>
      <c r="K12" s="155">
        <v>984851</v>
      </c>
      <c r="L12" s="156"/>
      <c r="M12" s="155">
        <v>8732</v>
      </c>
      <c r="N12" s="156"/>
      <c r="O12" s="156"/>
      <c r="P12" s="155">
        <v>993583</v>
      </c>
      <c r="Q12" s="156"/>
    </row>
    <row r="13" spans="1:18" ht="13.9" customHeight="1" x14ac:dyDescent="0.25">
      <c r="A13" s="160"/>
      <c r="B13" s="156"/>
      <c r="C13" s="57" t="s">
        <v>90</v>
      </c>
      <c r="D13" s="160" t="s">
        <v>91</v>
      </c>
      <c r="E13" s="156"/>
      <c r="F13" s="156"/>
      <c r="G13" s="156"/>
      <c r="H13" s="156"/>
      <c r="I13" s="156"/>
      <c r="J13" s="156"/>
      <c r="K13" s="155">
        <v>72500</v>
      </c>
      <c r="L13" s="156"/>
      <c r="M13" s="155">
        <v>3150</v>
      </c>
      <c r="N13" s="156"/>
      <c r="O13" s="156"/>
      <c r="P13" s="155">
        <v>75650</v>
      </c>
      <c r="Q13" s="156"/>
    </row>
    <row r="14" spans="1:18" x14ac:dyDescent="0.25">
      <c r="A14" s="160"/>
      <c r="B14" s="156"/>
      <c r="C14" s="57" t="s">
        <v>92</v>
      </c>
      <c r="D14" s="160" t="s">
        <v>93</v>
      </c>
      <c r="E14" s="156"/>
      <c r="F14" s="156"/>
      <c r="G14" s="156"/>
      <c r="H14" s="156"/>
      <c r="I14" s="156"/>
      <c r="J14" s="156"/>
      <c r="K14" s="155">
        <v>20944.95</v>
      </c>
      <c r="L14" s="156"/>
      <c r="M14" s="155">
        <v>0</v>
      </c>
      <c r="N14" s="156"/>
      <c r="O14" s="156"/>
      <c r="P14" s="155">
        <v>20944.95</v>
      </c>
      <c r="Q14" s="156"/>
    </row>
  </sheetData>
  <mergeCells count="31">
    <mergeCell ref="A14:B14"/>
    <mergeCell ref="D14:J14"/>
    <mergeCell ref="K14:L14"/>
    <mergeCell ref="M14:O14"/>
    <mergeCell ref="A12:B12"/>
    <mergeCell ref="D12:J12"/>
    <mergeCell ref="K12:L12"/>
    <mergeCell ref="M12:O12"/>
    <mergeCell ref="A10:B10"/>
    <mergeCell ref="D10:J10"/>
    <mergeCell ref="K10:L10"/>
    <mergeCell ref="M10:O10"/>
    <mergeCell ref="E5:P5"/>
    <mergeCell ref="P14:Q14"/>
    <mergeCell ref="A13:B13"/>
    <mergeCell ref="D13:J13"/>
    <mergeCell ref="K13:L13"/>
    <mergeCell ref="M13:O13"/>
    <mergeCell ref="P13:Q13"/>
    <mergeCell ref="P12:Q12"/>
    <mergeCell ref="A11:B11"/>
    <mergeCell ref="D11:J11"/>
    <mergeCell ref="K11:L11"/>
    <mergeCell ref="M11:O11"/>
    <mergeCell ref="P11:Q11"/>
    <mergeCell ref="P10:Q10"/>
    <mergeCell ref="A9:B9"/>
    <mergeCell ref="D9:J9"/>
    <mergeCell ref="K9:L9"/>
    <mergeCell ref="M9:O9"/>
    <mergeCell ref="P9:Q9"/>
  </mergeCells>
  <pageMargins left="0.7" right="0.7" top="0.75" bottom="0.75" header="0.3" footer="0.3"/>
  <pageSetup paperSize="9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49DEE-7138-4305-84C6-61A2BD27C8FF}">
  <sheetPr>
    <pageSetUpPr fitToPage="1"/>
  </sheetPr>
  <dimension ref="A1:Q188"/>
  <sheetViews>
    <sheetView tabSelected="1" workbookViewId="0">
      <selection activeCell="F2" sqref="F2"/>
    </sheetView>
  </sheetViews>
  <sheetFormatPr defaultRowHeight="15" x14ac:dyDescent="0.25"/>
  <cols>
    <col min="2" max="2" width="3.7109375" customWidth="1"/>
    <col min="3" max="3" width="24.7109375" customWidth="1"/>
    <col min="4" max="4" width="9.7109375" customWidth="1"/>
    <col min="13" max="13" width="5.7109375" customWidth="1"/>
    <col min="14" max="14" width="6.7109375" customWidth="1"/>
  </cols>
  <sheetData>
    <row r="1" spans="1:17" x14ac:dyDescent="0.25">
      <c r="A1" s="5" t="s">
        <v>3</v>
      </c>
    </row>
    <row r="2" spans="1:17" ht="18.75" x14ac:dyDescent="0.3">
      <c r="A2" t="s">
        <v>4</v>
      </c>
      <c r="F2" s="201"/>
      <c r="G2" s="52" t="s">
        <v>85</v>
      </c>
      <c r="H2" s="52"/>
      <c r="I2" s="53"/>
      <c r="J2" s="53"/>
      <c r="K2" s="53"/>
      <c r="L2" s="53"/>
    </row>
    <row r="3" spans="1:17" x14ac:dyDescent="0.25">
      <c r="A3" t="s">
        <v>30</v>
      </c>
      <c r="G3" s="4"/>
      <c r="H3" s="4"/>
      <c r="I3" s="4"/>
      <c r="J3" s="4"/>
      <c r="K3" s="4"/>
      <c r="L3" s="4"/>
    </row>
    <row r="5" spans="1:17" ht="15.75" x14ac:dyDescent="0.25">
      <c r="H5" s="202" t="s">
        <v>167</v>
      </c>
    </row>
    <row r="8" spans="1:17" ht="25.15" customHeight="1" thickBot="1" x14ac:dyDescent="0.3">
      <c r="A8" s="167" t="s">
        <v>18</v>
      </c>
      <c r="B8" s="168"/>
      <c r="C8" s="58" t="s">
        <v>5</v>
      </c>
      <c r="D8" s="169" t="s">
        <v>6</v>
      </c>
      <c r="E8" s="168"/>
      <c r="F8" s="168"/>
      <c r="G8" s="168"/>
      <c r="H8" s="168"/>
      <c r="I8" s="168"/>
      <c r="J8" s="168"/>
      <c r="K8" s="169" t="s">
        <v>19</v>
      </c>
      <c r="L8" s="168"/>
      <c r="M8" s="169" t="s">
        <v>7</v>
      </c>
      <c r="N8" s="168"/>
      <c r="O8" s="168"/>
      <c r="P8" s="169" t="s">
        <v>20</v>
      </c>
      <c r="Q8" s="170"/>
    </row>
    <row r="9" spans="1:17" ht="15.75" thickTop="1" x14ac:dyDescent="0.25">
      <c r="A9" s="162"/>
      <c r="B9" s="163"/>
      <c r="C9" s="59"/>
      <c r="D9" s="164" t="s">
        <v>13</v>
      </c>
      <c r="E9" s="163"/>
      <c r="F9" s="163"/>
      <c r="G9" s="163"/>
      <c r="H9" s="163"/>
      <c r="I9" s="163"/>
      <c r="J9" s="163"/>
      <c r="K9" s="165">
        <v>1078295.95</v>
      </c>
      <c r="L9" s="163"/>
      <c r="M9" s="165">
        <v>11882</v>
      </c>
      <c r="N9" s="163"/>
      <c r="O9" s="163"/>
      <c r="P9" s="165">
        <v>1090177.95</v>
      </c>
      <c r="Q9" s="166"/>
    </row>
    <row r="10" spans="1:17" x14ac:dyDescent="0.25">
      <c r="A10" s="174"/>
      <c r="B10" s="163"/>
      <c r="C10" s="60" t="s">
        <v>94</v>
      </c>
      <c r="D10" s="175" t="s">
        <v>95</v>
      </c>
      <c r="E10" s="163"/>
      <c r="F10" s="163"/>
      <c r="G10" s="163"/>
      <c r="H10" s="163"/>
      <c r="I10" s="163"/>
      <c r="J10" s="163"/>
      <c r="K10" s="176">
        <v>1078295.95</v>
      </c>
      <c r="L10" s="163"/>
      <c r="M10" s="176">
        <v>11882</v>
      </c>
      <c r="N10" s="163"/>
      <c r="O10" s="163"/>
      <c r="P10" s="176">
        <v>1090177.95</v>
      </c>
      <c r="Q10" s="166"/>
    </row>
    <row r="11" spans="1:17" x14ac:dyDescent="0.25">
      <c r="A11" s="171"/>
      <c r="B11" s="163"/>
      <c r="C11" s="61" t="s">
        <v>96</v>
      </c>
      <c r="D11" s="172" t="s">
        <v>97</v>
      </c>
      <c r="E11" s="163"/>
      <c r="F11" s="163"/>
      <c r="G11" s="163"/>
      <c r="H11" s="163"/>
      <c r="I11" s="163"/>
      <c r="J11" s="163"/>
      <c r="K11" s="173">
        <v>1078295.95</v>
      </c>
      <c r="L11" s="163"/>
      <c r="M11" s="173">
        <v>11882</v>
      </c>
      <c r="N11" s="163"/>
      <c r="O11" s="163"/>
      <c r="P11" s="173">
        <v>1090177.95</v>
      </c>
      <c r="Q11" s="166"/>
    </row>
    <row r="12" spans="1:17" ht="14.45" customHeight="1" x14ac:dyDescent="0.25">
      <c r="A12" s="180"/>
      <c r="B12" s="163"/>
      <c r="C12" s="62" t="s">
        <v>98</v>
      </c>
      <c r="D12" s="181" t="s">
        <v>99</v>
      </c>
      <c r="E12" s="163"/>
      <c r="F12" s="163"/>
      <c r="G12" s="163"/>
      <c r="H12" s="163"/>
      <c r="I12" s="163"/>
      <c r="J12" s="163"/>
      <c r="K12" s="182">
        <v>1078295.95</v>
      </c>
      <c r="L12" s="163"/>
      <c r="M12" s="182">
        <v>11882</v>
      </c>
      <c r="N12" s="163"/>
      <c r="O12" s="163"/>
      <c r="P12" s="182">
        <v>1090177.95</v>
      </c>
      <c r="Q12" s="166"/>
    </row>
    <row r="13" spans="1:17" ht="15" customHeight="1" x14ac:dyDescent="0.25">
      <c r="A13" s="177"/>
      <c r="B13" s="163"/>
      <c r="C13" s="63" t="s">
        <v>100</v>
      </c>
      <c r="D13" s="178" t="s">
        <v>101</v>
      </c>
      <c r="E13" s="163"/>
      <c r="F13" s="163"/>
      <c r="G13" s="163"/>
      <c r="H13" s="163"/>
      <c r="I13" s="163"/>
      <c r="J13" s="163"/>
      <c r="K13" s="179">
        <v>842319.75</v>
      </c>
      <c r="L13" s="163"/>
      <c r="M13" s="179">
        <v>3732</v>
      </c>
      <c r="N13" s="163"/>
      <c r="O13" s="163"/>
      <c r="P13" s="179">
        <v>846051.75</v>
      </c>
      <c r="Q13" s="166"/>
    </row>
    <row r="14" spans="1:17" ht="15.6" customHeight="1" x14ac:dyDescent="0.25">
      <c r="A14" s="186"/>
      <c r="B14" s="163"/>
      <c r="C14" s="64" t="s">
        <v>102</v>
      </c>
      <c r="D14" s="187" t="s">
        <v>103</v>
      </c>
      <c r="E14" s="163"/>
      <c r="F14" s="163"/>
      <c r="G14" s="163"/>
      <c r="H14" s="163"/>
      <c r="I14" s="163"/>
      <c r="J14" s="163"/>
      <c r="K14" s="188">
        <v>16752</v>
      </c>
      <c r="L14" s="163"/>
      <c r="M14" s="188">
        <v>432</v>
      </c>
      <c r="N14" s="163"/>
      <c r="O14" s="163"/>
      <c r="P14" s="188">
        <v>17184</v>
      </c>
      <c r="Q14" s="166"/>
    </row>
    <row r="15" spans="1:17" x14ac:dyDescent="0.25">
      <c r="A15" s="183"/>
      <c r="B15" s="163"/>
      <c r="C15" s="65" t="s">
        <v>65</v>
      </c>
      <c r="D15" s="184" t="s">
        <v>66</v>
      </c>
      <c r="E15" s="163"/>
      <c r="F15" s="163"/>
      <c r="G15" s="163"/>
      <c r="H15" s="163"/>
      <c r="I15" s="163"/>
      <c r="J15" s="163"/>
      <c r="K15" s="185">
        <v>16752</v>
      </c>
      <c r="L15" s="163"/>
      <c r="M15" s="185">
        <v>432</v>
      </c>
      <c r="N15" s="163"/>
      <c r="O15" s="163"/>
      <c r="P15" s="185">
        <v>17184</v>
      </c>
      <c r="Q15" s="166"/>
    </row>
    <row r="16" spans="1:17" x14ac:dyDescent="0.25">
      <c r="A16" s="189"/>
      <c r="B16" s="163"/>
      <c r="C16" s="66" t="s">
        <v>14</v>
      </c>
      <c r="D16" s="190" t="s">
        <v>15</v>
      </c>
      <c r="E16" s="163"/>
      <c r="F16" s="163"/>
      <c r="G16" s="163"/>
      <c r="H16" s="163"/>
      <c r="I16" s="163"/>
      <c r="J16" s="163"/>
      <c r="K16" s="191">
        <v>16752</v>
      </c>
      <c r="L16" s="163"/>
      <c r="M16" s="191">
        <v>432</v>
      </c>
      <c r="N16" s="163"/>
      <c r="O16" s="163"/>
      <c r="P16" s="191">
        <v>17184</v>
      </c>
      <c r="Q16" s="166"/>
    </row>
    <row r="17" spans="1:17" x14ac:dyDescent="0.25">
      <c r="A17" s="189"/>
      <c r="B17" s="163"/>
      <c r="C17" s="66" t="s">
        <v>43</v>
      </c>
      <c r="D17" s="190" t="s">
        <v>44</v>
      </c>
      <c r="E17" s="163"/>
      <c r="F17" s="163"/>
      <c r="G17" s="163"/>
      <c r="H17" s="163"/>
      <c r="I17" s="163"/>
      <c r="J17" s="163"/>
      <c r="K17" s="191">
        <v>16752</v>
      </c>
      <c r="L17" s="163"/>
      <c r="M17" s="191">
        <v>432</v>
      </c>
      <c r="N17" s="163"/>
      <c r="O17" s="163"/>
      <c r="P17" s="191">
        <v>17184</v>
      </c>
      <c r="Q17" s="166"/>
    </row>
    <row r="18" spans="1:17" x14ac:dyDescent="0.25">
      <c r="A18" s="189"/>
      <c r="B18" s="163"/>
      <c r="C18" s="66" t="s">
        <v>45</v>
      </c>
      <c r="D18" s="190" t="s">
        <v>46</v>
      </c>
      <c r="E18" s="163"/>
      <c r="F18" s="163"/>
      <c r="G18" s="163"/>
      <c r="H18" s="163"/>
      <c r="I18" s="163"/>
      <c r="J18" s="163"/>
      <c r="K18" s="191">
        <v>0</v>
      </c>
      <c r="L18" s="163"/>
      <c r="M18" s="191">
        <v>0</v>
      </c>
      <c r="N18" s="163"/>
      <c r="O18" s="163"/>
      <c r="P18" s="191">
        <v>0</v>
      </c>
      <c r="Q18" s="166"/>
    </row>
    <row r="19" spans="1:17" ht="16.149999999999999" customHeight="1" x14ac:dyDescent="0.25">
      <c r="A19" s="186"/>
      <c r="B19" s="163"/>
      <c r="C19" s="64" t="s">
        <v>104</v>
      </c>
      <c r="D19" s="187" t="s">
        <v>105</v>
      </c>
      <c r="E19" s="163"/>
      <c r="F19" s="163"/>
      <c r="G19" s="163"/>
      <c r="H19" s="163"/>
      <c r="I19" s="163"/>
      <c r="J19" s="163"/>
      <c r="K19" s="188">
        <v>47067.75</v>
      </c>
      <c r="L19" s="163"/>
      <c r="M19" s="188">
        <v>0</v>
      </c>
      <c r="N19" s="163"/>
      <c r="O19" s="163"/>
      <c r="P19" s="188">
        <v>47067.75</v>
      </c>
      <c r="Q19" s="166"/>
    </row>
    <row r="20" spans="1:17" x14ac:dyDescent="0.25">
      <c r="A20" s="183"/>
      <c r="B20" s="163"/>
      <c r="C20" s="65" t="s">
        <v>65</v>
      </c>
      <c r="D20" s="184" t="s">
        <v>66</v>
      </c>
      <c r="E20" s="163"/>
      <c r="F20" s="163"/>
      <c r="G20" s="163"/>
      <c r="H20" s="163"/>
      <c r="I20" s="163"/>
      <c r="J20" s="163"/>
      <c r="K20" s="185">
        <v>47067.75</v>
      </c>
      <c r="L20" s="163"/>
      <c r="M20" s="185">
        <v>0</v>
      </c>
      <c r="N20" s="163"/>
      <c r="O20" s="163"/>
      <c r="P20" s="185">
        <v>47067.75</v>
      </c>
      <c r="Q20" s="166"/>
    </row>
    <row r="21" spans="1:17" x14ac:dyDescent="0.25">
      <c r="A21" s="189"/>
      <c r="B21" s="163"/>
      <c r="C21" s="66" t="s">
        <v>14</v>
      </c>
      <c r="D21" s="190" t="s">
        <v>15</v>
      </c>
      <c r="E21" s="163"/>
      <c r="F21" s="163"/>
      <c r="G21" s="163"/>
      <c r="H21" s="163"/>
      <c r="I21" s="163"/>
      <c r="J21" s="163"/>
      <c r="K21" s="191">
        <v>47067.75</v>
      </c>
      <c r="L21" s="163"/>
      <c r="M21" s="191">
        <v>0</v>
      </c>
      <c r="N21" s="163"/>
      <c r="O21" s="163"/>
      <c r="P21" s="191">
        <v>47067.75</v>
      </c>
      <c r="Q21" s="166"/>
    </row>
    <row r="22" spans="1:17" x14ac:dyDescent="0.25">
      <c r="A22" s="189"/>
      <c r="B22" s="163"/>
      <c r="C22" s="66" t="s">
        <v>43</v>
      </c>
      <c r="D22" s="190" t="s">
        <v>44</v>
      </c>
      <c r="E22" s="163"/>
      <c r="F22" s="163"/>
      <c r="G22" s="163"/>
      <c r="H22" s="163"/>
      <c r="I22" s="163"/>
      <c r="J22" s="163"/>
      <c r="K22" s="191">
        <v>1595.25</v>
      </c>
      <c r="L22" s="163"/>
      <c r="M22" s="191">
        <v>0</v>
      </c>
      <c r="N22" s="163"/>
      <c r="O22" s="163"/>
      <c r="P22" s="191">
        <v>1595.25</v>
      </c>
      <c r="Q22" s="166"/>
    </row>
    <row r="23" spans="1:17" x14ac:dyDescent="0.25">
      <c r="A23" s="189"/>
      <c r="B23" s="163"/>
      <c r="C23" s="66" t="s">
        <v>47</v>
      </c>
      <c r="D23" s="190" t="s">
        <v>48</v>
      </c>
      <c r="E23" s="163"/>
      <c r="F23" s="163"/>
      <c r="G23" s="163"/>
      <c r="H23" s="163"/>
      <c r="I23" s="163"/>
      <c r="J23" s="163"/>
      <c r="K23" s="191">
        <v>45472.5</v>
      </c>
      <c r="L23" s="163"/>
      <c r="M23" s="191">
        <v>0</v>
      </c>
      <c r="N23" s="163"/>
      <c r="O23" s="163"/>
      <c r="P23" s="191">
        <v>45472.5</v>
      </c>
      <c r="Q23" s="166"/>
    </row>
    <row r="24" spans="1:17" ht="16.149999999999999" customHeight="1" x14ac:dyDescent="0.25">
      <c r="A24" s="186"/>
      <c r="B24" s="163"/>
      <c r="C24" s="64" t="s">
        <v>106</v>
      </c>
      <c r="D24" s="187" t="s">
        <v>107</v>
      </c>
      <c r="E24" s="163"/>
      <c r="F24" s="163"/>
      <c r="G24" s="163"/>
      <c r="H24" s="163"/>
      <c r="I24" s="163"/>
      <c r="J24" s="163"/>
      <c r="K24" s="188">
        <v>3500</v>
      </c>
      <c r="L24" s="163"/>
      <c r="M24" s="188">
        <v>2300</v>
      </c>
      <c r="N24" s="163"/>
      <c r="O24" s="163"/>
      <c r="P24" s="188">
        <v>5800</v>
      </c>
      <c r="Q24" s="166"/>
    </row>
    <row r="25" spans="1:17" x14ac:dyDescent="0.25">
      <c r="A25" s="183"/>
      <c r="B25" s="163"/>
      <c r="C25" s="65" t="s">
        <v>79</v>
      </c>
      <c r="D25" s="184" t="s">
        <v>78</v>
      </c>
      <c r="E25" s="163"/>
      <c r="F25" s="163"/>
      <c r="G25" s="163"/>
      <c r="H25" s="163"/>
      <c r="I25" s="163"/>
      <c r="J25" s="163"/>
      <c r="K25" s="185">
        <v>3000</v>
      </c>
      <c r="L25" s="163"/>
      <c r="M25" s="185">
        <v>2300</v>
      </c>
      <c r="N25" s="163"/>
      <c r="O25" s="163"/>
      <c r="P25" s="185">
        <v>5300</v>
      </c>
      <c r="Q25" s="166"/>
    </row>
    <row r="26" spans="1:17" x14ac:dyDescent="0.25">
      <c r="A26" s="189"/>
      <c r="B26" s="163"/>
      <c r="C26" s="66" t="s">
        <v>14</v>
      </c>
      <c r="D26" s="190" t="s">
        <v>15</v>
      </c>
      <c r="E26" s="163"/>
      <c r="F26" s="163"/>
      <c r="G26" s="163"/>
      <c r="H26" s="163"/>
      <c r="I26" s="163"/>
      <c r="J26" s="163"/>
      <c r="K26" s="191">
        <v>1000</v>
      </c>
      <c r="L26" s="163"/>
      <c r="M26" s="191">
        <v>2300</v>
      </c>
      <c r="N26" s="163"/>
      <c r="O26" s="163"/>
      <c r="P26" s="191">
        <v>3300</v>
      </c>
      <c r="Q26" s="166"/>
    </row>
    <row r="27" spans="1:17" x14ac:dyDescent="0.25">
      <c r="A27" s="189"/>
      <c r="B27" s="163"/>
      <c r="C27" s="66" t="s">
        <v>43</v>
      </c>
      <c r="D27" s="190" t="s">
        <v>44</v>
      </c>
      <c r="E27" s="163"/>
      <c r="F27" s="163"/>
      <c r="G27" s="163"/>
      <c r="H27" s="163"/>
      <c r="I27" s="163"/>
      <c r="J27" s="163"/>
      <c r="K27" s="191">
        <v>1000</v>
      </c>
      <c r="L27" s="163"/>
      <c r="M27" s="191">
        <v>2300</v>
      </c>
      <c r="N27" s="163"/>
      <c r="O27" s="163"/>
      <c r="P27" s="191">
        <v>3300</v>
      </c>
      <c r="Q27" s="166"/>
    </row>
    <row r="28" spans="1:17" x14ac:dyDescent="0.25">
      <c r="A28" s="189"/>
      <c r="B28" s="163"/>
      <c r="C28" s="66" t="s">
        <v>16</v>
      </c>
      <c r="D28" s="190" t="s">
        <v>17</v>
      </c>
      <c r="E28" s="163"/>
      <c r="F28" s="163"/>
      <c r="G28" s="163"/>
      <c r="H28" s="163"/>
      <c r="I28" s="163"/>
      <c r="J28" s="163"/>
      <c r="K28" s="191">
        <v>2000</v>
      </c>
      <c r="L28" s="163"/>
      <c r="M28" s="191">
        <v>0</v>
      </c>
      <c r="N28" s="163"/>
      <c r="O28" s="163"/>
      <c r="P28" s="191">
        <v>2000</v>
      </c>
      <c r="Q28" s="166"/>
    </row>
    <row r="29" spans="1:17" x14ac:dyDescent="0.25">
      <c r="A29" s="189"/>
      <c r="B29" s="163"/>
      <c r="C29" s="66" t="s">
        <v>53</v>
      </c>
      <c r="D29" s="190" t="s">
        <v>54</v>
      </c>
      <c r="E29" s="163"/>
      <c r="F29" s="163"/>
      <c r="G29" s="163"/>
      <c r="H29" s="163"/>
      <c r="I29" s="163"/>
      <c r="J29" s="163"/>
      <c r="K29" s="191">
        <v>2000</v>
      </c>
      <c r="L29" s="163"/>
      <c r="M29" s="191">
        <v>0</v>
      </c>
      <c r="N29" s="163"/>
      <c r="O29" s="163"/>
      <c r="P29" s="191">
        <v>2000</v>
      </c>
      <c r="Q29" s="166"/>
    </row>
    <row r="30" spans="1:17" x14ac:dyDescent="0.25">
      <c r="A30" s="183"/>
      <c r="B30" s="163"/>
      <c r="C30" s="65" t="s">
        <v>82</v>
      </c>
      <c r="D30" s="184" t="s">
        <v>83</v>
      </c>
      <c r="E30" s="163"/>
      <c r="F30" s="163"/>
      <c r="G30" s="163"/>
      <c r="H30" s="163"/>
      <c r="I30" s="163"/>
      <c r="J30" s="163"/>
      <c r="K30" s="185">
        <v>500</v>
      </c>
      <c r="L30" s="163"/>
      <c r="M30" s="185">
        <v>0</v>
      </c>
      <c r="N30" s="163"/>
      <c r="O30" s="163"/>
      <c r="P30" s="185">
        <v>500</v>
      </c>
      <c r="Q30" s="166"/>
    </row>
    <row r="31" spans="1:17" x14ac:dyDescent="0.25">
      <c r="A31" s="189"/>
      <c r="B31" s="163"/>
      <c r="C31" s="66" t="s">
        <v>14</v>
      </c>
      <c r="D31" s="190" t="s">
        <v>15</v>
      </c>
      <c r="E31" s="163"/>
      <c r="F31" s="163"/>
      <c r="G31" s="163"/>
      <c r="H31" s="163"/>
      <c r="I31" s="163"/>
      <c r="J31" s="163"/>
      <c r="K31" s="191">
        <v>500</v>
      </c>
      <c r="L31" s="163"/>
      <c r="M31" s="191">
        <v>0</v>
      </c>
      <c r="N31" s="163"/>
      <c r="O31" s="163"/>
      <c r="P31" s="191">
        <v>500</v>
      </c>
      <c r="Q31" s="166"/>
    </row>
    <row r="32" spans="1:17" x14ac:dyDescent="0.25">
      <c r="A32" s="189"/>
      <c r="B32" s="163"/>
      <c r="C32" s="66" t="s">
        <v>43</v>
      </c>
      <c r="D32" s="190" t="s">
        <v>44</v>
      </c>
      <c r="E32" s="163"/>
      <c r="F32" s="163"/>
      <c r="G32" s="163"/>
      <c r="H32" s="163"/>
      <c r="I32" s="163"/>
      <c r="J32" s="163"/>
      <c r="K32" s="191">
        <v>500</v>
      </c>
      <c r="L32" s="163"/>
      <c r="M32" s="191">
        <v>0</v>
      </c>
      <c r="N32" s="163"/>
      <c r="O32" s="163"/>
      <c r="P32" s="191">
        <v>500</v>
      </c>
      <c r="Q32" s="166"/>
    </row>
    <row r="33" spans="1:17" ht="13.9" customHeight="1" x14ac:dyDescent="0.25">
      <c r="A33" s="186"/>
      <c r="B33" s="163"/>
      <c r="C33" s="64" t="s">
        <v>108</v>
      </c>
      <c r="D33" s="187" t="s">
        <v>109</v>
      </c>
      <c r="E33" s="163"/>
      <c r="F33" s="163"/>
      <c r="G33" s="163"/>
      <c r="H33" s="163"/>
      <c r="I33" s="163"/>
      <c r="J33" s="163"/>
      <c r="K33" s="188">
        <v>775000</v>
      </c>
      <c r="L33" s="163"/>
      <c r="M33" s="188">
        <v>1000</v>
      </c>
      <c r="N33" s="163"/>
      <c r="O33" s="163"/>
      <c r="P33" s="188">
        <v>776000</v>
      </c>
      <c r="Q33" s="166"/>
    </row>
    <row r="34" spans="1:17" x14ac:dyDescent="0.25">
      <c r="A34" s="183"/>
      <c r="B34" s="163"/>
      <c r="C34" s="65" t="s">
        <v>69</v>
      </c>
      <c r="D34" s="184" t="s">
        <v>70</v>
      </c>
      <c r="E34" s="163"/>
      <c r="F34" s="163"/>
      <c r="G34" s="163"/>
      <c r="H34" s="163"/>
      <c r="I34" s="163"/>
      <c r="J34" s="163"/>
      <c r="K34" s="185">
        <v>775000</v>
      </c>
      <c r="L34" s="163"/>
      <c r="M34" s="185">
        <v>1000</v>
      </c>
      <c r="N34" s="163"/>
      <c r="O34" s="163"/>
      <c r="P34" s="185">
        <v>776000</v>
      </c>
      <c r="Q34" s="166"/>
    </row>
    <row r="35" spans="1:17" x14ac:dyDescent="0.25">
      <c r="A35" s="189"/>
      <c r="B35" s="163"/>
      <c r="C35" s="66" t="s">
        <v>14</v>
      </c>
      <c r="D35" s="190" t="s">
        <v>15</v>
      </c>
      <c r="E35" s="163"/>
      <c r="F35" s="163"/>
      <c r="G35" s="163"/>
      <c r="H35" s="163"/>
      <c r="I35" s="163"/>
      <c r="J35" s="163"/>
      <c r="K35" s="191">
        <v>775000</v>
      </c>
      <c r="L35" s="163"/>
      <c r="M35" s="191">
        <v>1000</v>
      </c>
      <c r="N35" s="163"/>
      <c r="O35" s="163"/>
      <c r="P35" s="191">
        <v>776000</v>
      </c>
      <c r="Q35" s="166"/>
    </row>
    <row r="36" spans="1:17" x14ac:dyDescent="0.25">
      <c r="A36" s="189"/>
      <c r="B36" s="163"/>
      <c r="C36" s="66" t="s">
        <v>41</v>
      </c>
      <c r="D36" s="190" t="s">
        <v>42</v>
      </c>
      <c r="E36" s="163"/>
      <c r="F36" s="163"/>
      <c r="G36" s="163"/>
      <c r="H36" s="163"/>
      <c r="I36" s="163"/>
      <c r="J36" s="163"/>
      <c r="K36" s="191">
        <v>710000</v>
      </c>
      <c r="L36" s="163"/>
      <c r="M36" s="191">
        <v>1000</v>
      </c>
      <c r="N36" s="163"/>
      <c r="O36" s="163"/>
      <c r="P36" s="191">
        <v>711000</v>
      </c>
      <c r="Q36" s="166"/>
    </row>
    <row r="37" spans="1:17" x14ac:dyDescent="0.25">
      <c r="A37" s="189"/>
      <c r="B37" s="163"/>
      <c r="C37" s="66" t="s">
        <v>43</v>
      </c>
      <c r="D37" s="190" t="s">
        <v>44</v>
      </c>
      <c r="E37" s="163"/>
      <c r="F37" s="163"/>
      <c r="G37" s="163"/>
      <c r="H37" s="163"/>
      <c r="I37" s="163"/>
      <c r="J37" s="163"/>
      <c r="K37" s="191">
        <v>65000</v>
      </c>
      <c r="L37" s="163"/>
      <c r="M37" s="191">
        <v>0</v>
      </c>
      <c r="N37" s="163"/>
      <c r="O37" s="163"/>
      <c r="P37" s="191">
        <v>65000</v>
      </c>
      <c r="Q37" s="166"/>
    </row>
    <row r="38" spans="1:17" ht="13.9" customHeight="1" x14ac:dyDescent="0.25">
      <c r="A38" s="177"/>
      <c r="B38" s="163"/>
      <c r="C38" s="63" t="s">
        <v>110</v>
      </c>
      <c r="D38" s="178" t="s">
        <v>111</v>
      </c>
      <c r="E38" s="163"/>
      <c r="F38" s="163"/>
      <c r="G38" s="163"/>
      <c r="H38" s="163"/>
      <c r="I38" s="163"/>
      <c r="J38" s="163"/>
      <c r="K38" s="179">
        <v>29130</v>
      </c>
      <c r="L38" s="163"/>
      <c r="M38" s="179">
        <v>0</v>
      </c>
      <c r="N38" s="163"/>
      <c r="O38" s="163"/>
      <c r="P38" s="179">
        <v>29130</v>
      </c>
      <c r="Q38" s="166"/>
    </row>
    <row r="39" spans="1:17" ht="14.45" customHeight="1" x14ac:dyDescent="0.25">
      <c r="A39" s="186"/>
      <c r="B39" s="163"/>
      <c r="C39" s="64" t="s">
        <v>112</v>
      </c>
      <c r="D39" s="187" t="s">
        <v>113</v>
      </c>
      <c r="E39" s="163"/>
      <c r="F39" s="163"/>
      <c r="G39" s="163"/>
      <c r="H39" s="163"/>
      <c r="I39" s="163"/>
      <c r="J39" s="163"/>
      <c r="K39" s="188">
        <v>29130</v>
      </c>
      <c r="L39" s="163"/>
      <c r="M39" s="188">
        <v>0</v>
      </c>
      <c r="N39" s="163"/>
      <c r="O39" s="163"/>
      <c r="P39" s="188">
        <v>29130</v>
      </c>
      <c r="Q39" s="166"/>
    </row>
    <row r="40" spans="1:17" x14ac:dyDescent="0.25">
      <c r="A40" s="183"/>
      <c r="B40" s="163"/>
      <c r="C40" s="65" t="s">
        <v>57</v>
      </c>
      <c r="D40" s="184" t="s">
        <v>56</v>
      </c>
      <c r="E40" s="163"/>
      <c r="F40" s="163"/>
      <c r="G40" s="163"/>
      <c r="H40" s="163"/>
      <c r="I40" s="163"/>
      <c r="J40" s="163"/>
      <c r="K40" s="185">
        <v>29130</v>
      </c>
      <c r="L40" s="163"/>
      <c r="M40" s="185">
        <v>0</v>
      </c>
      <c r="N40" s="163"/>
      <c r="O40" s="163"/>
      <c r="P40" s="185">
        <v>29130</v>
      </c>
      <c r="Q40" s="166"/>
    </row>
    <row r="41" spans="1:17" x14ac:dyDescent="0.25">
      <c r="A41" s="189"/>
      <c r="B41" s="163"/>
      <c r="C41" s="66" t="s">
        <v>14</v>
      </c>
      <c r="D41" s="190" t="s">
        <v>15</v>
      </c>
      <c r="E41" s="163"/>
      <c r="F41" s="163"/>
      <c r="G41" s="163"/>
      <c r="H41" s="163"/>
      <c r="I41" s="163"/>
      <c r="J41" s="163"/>
      <c r="K41" s="191">
        <v>29130</v>
      </c>
      <c r="L41" s="163"/>
      <c r="M41" s="191">
        <v>0</v>
      </c>
      <c r="N41" s="163"/>
      <c r="O41" s="163"/>
      <c r="P41" s="191">
        <v>29130</v>
      </c>
      <c r="Q41" s="166"/>
    </row>
    <row r="42" spans="1:17" x14ac:dyDescent="0.25">
      <c r="A42" s="189"/>
      <c r="B42" s="163"/>
      <c r="C42" s="66" t="s">
        <v>43</v>
      </c>
      <c r="D42" s="190" t="s">
        <v>44</v>
      </c>
      <c r="E42" s="163"/>
      <c r="F42" s="163"/>
      <c r="G42" s="163"/>
      <c r="H42" s="163"/>
      <c r="I42" s="163"/>
      <c r="J42" s="163"/>
      <c r="K42" s="191">
        <v>24900</v>
      </c>
      <c r="L42" s="163"/>
      <c r="M42" s="191">
        <v>0</v>
      </c>
      <c r="N42" s="163"/>
      <c r="O42" s="163"/>
      <c r="P42" s="191">
        <v>24900</v>
      </c>
      <c r="Q42" s="166"/>
    </row>
    <row r="43" spans="1:17" x14ac:dyDescent="0.25">
      <c r="A43" s="189"/>
      <c r="B43" s="163"/>
      <c r="C43" s="66" t="s">
        <v>47</v>
      </c>
      <c r="D43" s="190" t="s">
        <v>48</v>
      </c>
      <c r="E43" s="163"/>
      <c r="F43" s="163"/>
      <c r="G43" s="163"/>
      <c r="H43" s="163"/>
      <c r="I43" s="163"/>
      <c r="J43" s="163"/>
      <c r="K43" s="191">
        <v>4230</v>
      </c>
      <c r="L43" s="163"/>
      <c r="M43" s="191">
        <v>0</v>
      </c>
      <c r="N43" s="163"/>
      <c r="O43" s="163"/>
      <c r="P43" s="191">
        <v>4230</v>
      </c>
      <c r="Q43" s="166"/>
    </row>
    <row r="44" spans="1:17" ht="14.45" customHeight="1" x14ac:dyDescent="0.25">
      <c r="A44" s="177"/>
      <c r="B44" s="163"/>
      <c r="C44" s="63" t="s">
        <v>114</v>
      </c>
      <c r="D44" s="178" t="s">
        <v>115</v>
      </c>
      <c r="E44" s="163"/>
      <c r="F44" s="163"/>
      <c r="G44" s="163"/>
      <c r="H44" s="163"/>
      <c r="I44" s="163"/>
      <c r="J44" s="163"/>
      <c r="K44" s="179">
        <v>159300</v>
      </c>
      <c r="L44" s="163"/>
      <c r="M44" s="179">
        <v>8150</v>
      </c>
      <c r="N44" s="163"/>
      <c r="O44" s="163"/>
      <c r="P44" s="179">
        <v>167450</v>
      </c>
      <c r="Q44" s="166"/>
    </row>
    <row r="45" spans="1:17" ht="13.15" customHeight="1" x14ac:dyDescent="0.25">
      <c r="A45" s="186"/>
      <c r="B45" s="163"/>
      <c r="C45" s="64" t="s">
        <v>116</v>
      </c>
      <c r="D45" s="187" t="s">
        <v>117</v>
      </c>
      <c r="E45" s="163"/>
      <c r="F45" s="163"/>
      <c r="G45" s="163"/>
      <c r="H45" s="163"/>
      <c r="I45" s="163"/>
      <c r="J45" s="163"/>
      <c r="K45" s="188">
        <v>0</v>
      </c>
      <c r="L45" s="163"/>
      <c r="M45" s="188">
        <v>450</v>
      </c>
      <c r="N45" s="163"/>
      <c r="O45" s="163"/>
      <c r="P45" s="188">
        <v>450</v>
      </c>
      <c r="Q45" s="166"/>
    </row>
    <row r="46" spans="1:17" x14ac:dyDescent="0.25">
      <c r="A46" s="183"/>
      <c r="B46" s="163"/>
      <c r="C46" s="65" t="s">
        <v>57</v>
      </c>
      <c r="D46" s="184" t="s">
        <v>56</v>
      </c>
      <c r="E46" s="163"/>
      <c r="F46" s="163"/>
      <c r="G46" s="163"/>
      <c r="H46" s="163"/>
      <c r="I46" s="163"/>
      <c r="J46" s="163"/>
      <c r="K46" s="185">
        <v>0</v>
      </c>
      <c r="L46" s="163"/>
      <c r="M46" s="185">
        <v>450</v>
      </c>
      <c r="N46" s="163"/>
      <c r="O46" s="163"/>
      <c r="P46" s="185">
        <v>450</v>
      </c>
      <c r="Q46" s="166"/>
    </row>
    <row r="47" spans="1:17" x14ac:dyDescent="0.25">
      <c r="A47" s="189"/>
      <c r="B47" s="163"/>
      <c r="C47" s="66" t="s">
        <v>14</v>
      </c>
      <c r="D47" s="190" t="s">
        <v>15</v>
      </c>
      <c r="E47" s="163"/>
      <c r="F47" s="163"/>
      <c r="G47" s="163"/>
      <c r="H47" s="163"/>
      <c r="I47" s="163"/>
      <c r="J47" s="163"/>
      <c r="K47" s="191">
        <v>0</v>
      </c>
      <c r="L47" s="163"/>
      <c r="M47" s="191">
        <v>450</v>
      </c>
      <c r="N47" s="163"/>
      <c r="O47" s="163"/>
      <c r="P47" s="191">
        <v>450</v>
      </c>
      <c r="Q47" s="166"/>
    </row>
    <row r="48" spans="1:17" x14ac:dyDescent="0.25">
      <c r="A48" s="189"/>
      <c r="B48" s="163"/>
      <c r="C48" s="66" t="s">
        <v>47</v>
      </c>
      <c r="D48" s="190" t="s">
        <v>48</v>
      </c>
      <c r="E48" s="163"/>
      <c r="F48" s="163"/>
      <c r="G48" s="163"/>
      <c r="H48" s="163"/>
      <c r="I48" s="163"/>
      <c r="J48" s="163"/>
      <c r="K48" s="191">
        <v>0</v>
      </c>
      <c r="L48" s="163"/>
      <c r="M48" s="191">
        <v>450</v>
      </c>
      <c r="N48" s="163"/>
      <c r="O48" s="163"/>
      <c r="P48" s="191">
        <v>450</v>
      </c>
      <c r="Q48" s="166"/>
    </row>
    <row r="49" spans="1:17" ht="13.9" customHeight="1" x14ac:dyDescent="0.25">
      <c r="A49" s="186"/>
      <c r="B49" s="163"/>
      <c r="C49" s="64" t="s">
        <v>118</v>
      </c>
      <c r="D49" s="187" t="s">
        <v>119</v>
      </c>
      <c r="E49" s="163"/>
      <c r="F49" s="163"/>
      <c r="G49" s="163"/>
      <c r="H49" s="163"/>
      <c r="I49" s="163"/>
      <c r="J49" s="163"/>
      <c r="K49" s="188">
        <v>54800</v>
      </c>
      <c r="L49" s="163"/>
      <c r="M49" s="188">
        <v>2700</v>
      </c>
      <c r="N49" s="163"/>
      <c r="O49" s="163"/>
      <c r="P49" s="188">
        <v>57500</v>
      </c>
      <c r="Q49" s="166"/>
    </row>
    <row r="50" spans="1:17" x14ac:dyDescent="0.25">
      <c r="A50" s="183"/>
      <c r="B50" s="163"/>
      <c r="C50" s="65" t="s">
        <v>57</v>
      </c>
      <c r="D50" s="184" t="s">
        <v>56</v>
      </c>
      <c r="E50" s="163"/>
      <c r="F50" s="163"/>
      <c r="G50" s="163"/>
      <c r="H50" s="163"/>
      <c r="I50" s="163"/>
      <c r="J50" s="163"/>
      <c r="K50" s="185">
        <v>54800</v>
      </c>
      <c r="L50" s="163"/>
      <c r="M50" s="185">
        <v>2700</v>
      </c>
      <c r="N50" s="163"/>
      <c r="O50" s="163"/>
      <c r="P50" s="185">
        <v>57500</v>
      </c>
      <c r="Q50" s="166"/>
    </row>
    <row r="51" spans="1:17" x14ac:dyDescent="0.25">
      <c r="A51" s="189"/>
      <c r="B51" s="163"/>
      <c r="C51" s="66" t="s">
        <v>14</v>
      </c>
      <c r="D51" s="190" t="s">
        <v>15</v>
      </c>
      <c r="E51" s="163"/>
      <c r="F51" s="163"/>
      <c r="G51" s="163"/>
      <c r="H51" s="163"/>
      <c r="I51" s="163"/>
      <c r="J51" s="163"/>
      <c r="K51" s="191">
        <v>54800</v>
      </c>
      <c r="L51" s="163"/>
      <c r="M51" s="191">
        <v>2700</v>
      </c>
      <c r="N51" s="163"/>
      <c r="O51" s="163"/>
      <c r="P51" s="191">
        <v>57500</v>
      </c>
      <c r="Q51" s="166"/>
    </row>
    <row r="52" spans="1:17" x14ac:dyDescent="0.25">
      <c r="A52" s="189"/>
      <c r="B52" s="163"/>
      <c r="C52" s="66" t="s">
        <v>41</v>
      </c>
      <c r="D52" s="190" t="s">
        <v>42</v>
      </c>
      <c r="E52" s="163"/>
      <c r="F52" s="163"/>
      <c r="G52" s="163"/>
      <c r="H52" s="163"/>
      <c r="I52" s="163"/>
      <c r="J52" s="163"/>
      <c r="K52" s="191">
        <v>52000</v>
      </c>
      <c r="L52" s="163"/>
      <c r="M52" s="191">
        <v>2400</v>
      </c>
      <c r="N52" s="163"/>
      <c r="O52" s="163"/>
      <c r="P52" s="191">
        <v>54400</v>
      </c>
      <c r="Q52" s="166"/>
    </row>
    <row r="53" spans="1:17" x14ac:dyDescent="0.25">
      <c r="A53" s="189"/>
      <c r="B53" s="163"/>
      <c r="C53" s="66" t="s">
        <v>43</v>
      </c>
      <c r="D53" s="190" t="s">
        <v>44</v>
      </c>
      <c r="E53" s="163"/>
      <c r="F53" s="163"/>
      <c r="G53" s="163"/>
      <c r="H53" s="163"/>
      <c r="I53" s="163"/>
      <c r="J53" s="163"/>
      <c r="K53" s="191">
        <v>2800</v>
      </c>
      <c r="L53" s="163"/>
      <c r="M53" s="191">
        <v>300</v>
      </c>
      <c r="N53" s="163"/>
      <c r="O53" s="163"/>
      <c r="P53" s="191">
        <v>3100</v>
      </c>
      <c r="Q53" s="166"/>
    </row>
    <row r="54" spans="1:17" ht="13.9" customHeight="1" x14ac:dyDescent="0.25">
      <c r="A54" s="186"/>
      <c r="B54" s="163"/>
      <c r="C54" s="64" t="s">
        <v>120</v>
      </c>
      <c r="D54" s="187" t="s">
        <v>121</v>
      </c>
      <c r="E54" s="163"/>
      <c r="F54" s="163"/>
      <c r="G54" s="163"/>
      <c r="H54" s="163"/>
      <c r="I54" s="163"/>
      <c r="J54" s="163"/>
      <c r="K54" s="188">
        <v>31000</v>
      </c>
      <c r="L54" s="163"/>
      <c r="M54" s="188">
        <v>-3300</v>
      </c>
      <c r="N54" s="163"/>
      <c r="O54" s="163"/>
      <c r="P54" s="188">
        <v>27700</v>
      </c>
      <c r="Q54" s="166"/>
    </row>
    <row r="55" spans="1:17" x14ac:dyDescent="0.25">
      <c r="A55" s="183"/>
      <c r="B55" s="163"/>
      <c r="C55" s="65" t="s">
        <v>60</v>
      </c>
      <c r="D55" s="184" t="s">
        <v>59</v>
      </c>
      <c r="E55" s="163"/>
      <c r="F55" s="163"/>
      <c r="G55" s="163"/>
      <c r="H55" s="163"/>
      <c r="I55" s="163"/>
      <c r="J55" s="163"/>
      <c r="K55" s="185">
        <v>3000</v>
      </c>
      <c r="L55" s="163"/>
      <c r="M55" s="185">
        <v>700</v>
      </c>
      <c r="N55" s="163"/>
      <c r="O55" s="163"/>
      <c r="P55" s="185">
        <v>3700</v>
      </c>
      <c r="Q55" s="166"/>
    </row>
    <row r="56" spans="1:17" x14ac:dyDescent="0.25">
      <c r="A56" s="189"/>
      <c r="B56" s="163"/>
      <c r="C56" s="66" t="s">
        <v>14</v>
      </c>
      <c r="D56" s="190" t="s">
        <v>15</v>
      </c>
      <c r="E56" s="163"/>
      <c r="F56" s="163"/>
      <c r="G56" s="163"/>
      <c r="H56" s="163"/>
      <c r="I56" s="163"/>
      <c r="J56" s="163"/>
      <c r="K56" s="191">
        <v>3000</v>
      </c>
      <c r="L56" s="163"/>
      <c r="M56" s="191">
        <v>700</v>
      </c>
      <c r="N56" s="163"/>
      <c r="O56" s="163"/>
      <c r="P56" s="191">
        <v>3700</v>
      </c>
      <c r="Q56" s="166"/>
    </row>
    <row r="57" spans="1:17" x14ac:dyDescent="0.25">
      <c r="A57" s="189"/>
      <c r="B57" s="163"/>
      <c r="C57" s="66" t="s">
        <v>43</v>
      </c>
      <c r="D57" s="190" t="s">
        <v>44</v>
      </c>
      <c r="E57" s="163"/>
      <c r="F57" s="163"/>
      <c r="G57" s="163"/>
      <c r="H57" s="163"/>
      <c r="I57" s="163"/>
      <c r="J57" s="163"/>
      <c r="K57" s="191">
        <v>3000</v>
      </c>
      <c r="L57" s="163"/>
      <c r="M57" s="191">
        <v>700</v>
      </c>
      <c r="N57" s="163"/>
      <c r="O57" s="163"/>
      <c r="P57" s="191">
        <v>3700</v>
      </c>
      <c r="Q57" s="166"/>
    </row>
    <row r="58" spans="1:17" x14ac:dyDescent="0.25">
      <c r="A58" s="183"/>
      <c r="B58" s="163"/>
      <c r="C58" s="65" t="s">
        <v>63</v>
      </c>
      <c r="D58" s="184" t="s">
        <v>64</v>
      </c>
      <c r="E58" s="163"/>
      <c r="F58" s="163"/>
      <c r="G58" s="163"/>
      <c r="H58" s="163"/>
      <c r="I58" s="163"/>
      <c r="J58" s="163"/>
      <c r="K58" s="185">
        <v>23000</v>
      </c>
      <c r="L58" s="163"/>
      <c r="M58" s="185">
        <v>0</v>
      </c>
      <c r="N58" s="163"/>
      <c r="O58" s="163"/>
      <c r="P58" s="185">
        <v>23000</v>
      </c>
      <c r="Q58" s="166"/>
    </row>
    <row r="59" spans="1:17" x14ac:dyDescent="0.25">
      <c r="A59" s="189"/>
      <c r="B59" s="163"/>
      <c r="C59" s="66" t="s">
        <v>14</v>
      </c>
      <c r="D59" s="190" t="s">
        <v>15</v>
      </c>
      <c r="E59" s="163"/>
      <c r="F59" s="163"/>
      <c r="G59" s="163"/>
      <c r="H59" s="163"/>
      <c r="I59" s="163"/>
      <c r="J59" s="163"/>
      <c r="K59" s="191">
        <v>21000</v>
      </c>
      <c r="L59" s="163"/>
      <c r="M59" s="191">
        <v>0</v>
      </c>
      <c r="N59" s="163"/>
      <c r="O59" s="163"/>
      <c r="P59" s="191">
        <v>21000</v>
      </c>
      <c r="Q59" s="166"/>
    </row>
    <row r="60" spans="1:17" x14ac:dyDescent="0.25">
      <c r="A60" s="189"/>
      <c r="B60" s="163"/>
      <c r="C60" s="66" t="s">
        <v>43</v>
      </c>
      <c r="D60" s="190" t="s">
        <v>44</v>
      </c>
      <c r="E60" s="163"/>
      <c r="F60" s="163"/>
      <c r="G60" s="163"/>
      <c r="H60" s="163"/>
      <c r="I60" s="163"/>
      <c r="J60" s="163"/>
      <c r="K60" s="191">
        <v>21000</v>
      </c>
      <c r="L60" s="163"/>
      <c r="M60" s="191">
        <v>0</v>
      </c>
      <c r="N60" s="163"/>
      <c r="O60" s="163"/>
      <c r="P60" s="191">
        <v>21000</v>
      </c>
      <c r="Q60" s="166"/>
    </row>
    <row r="61" spans="1:17" x14ac:dyDescent="0.25">
      <c r="A61" s="189"/>
      <c r="B61" s="163"/>
      <c r="C61" s="66" t="s">
        <v>16</v>
      </c>
      <c r="D61" s="190" t="s">
        <v>17</v>
      </c>
      <c r="E61" s="163"/>
      <c r="F61" s="163"/>
      <c r="G61" s="163"/>
      <c r="H61" s="163"/>
      <c r="I61" s="163"/>
      <c r="J61" s="163"/>
      <c r="K61" s="191">
        <v>2000</v>
      </c>
      <c r="L61" s="163"/>
      <c r="M61" s="191">
        <v>0</v>
      </c>
      <c r="N61" s="163"/>
      <c r="O61" s="163"/>
      <c r="P61" s="191">
        <v>2000</v>
      </c>
      <c r="Q61" s="166"/>
    </row>
    <row r="62" spans="1:17" x14ac:dyDescent="0.25">
      <c r="A62" s="189"/>
      <c r="B62" s="163"/>
      <c r="C62" s="66" t="s">
        <v>53</v>
      </c>
      <c r="D62" s="190" t="s">
        <v>54</v>
      </c>
      <c r="E62" s="163"/>
      <c r="F62" s="163"/>
      <c r="G62" s="163"/>
      <c r="H62" s="163"/>
      <c r="I62" s="163"/>
      <c r="J62" s="163"/>
      <c r="K62" s="191">
        <v>2000</v>
      </c>
      <c r="L62" s="163"/>
      <c r="M62" s="191">
        <v>0</v>
      </c>
      <c r="N62" s="163"/>
      <c r="O62" s="163"/>
      <c r="P62" s="191">
        <v>2000</v>
      </c>
      <c r="Q62" s="166"/>
    </row>
    <row r="63" spans="1:17" x14ac:dyDescent="0.25">
      <c r="A63" s="183"/>
      <c r="B63" s="163"/>
      <c r="C63" s="65" t="s">
        <v>73</v>
      </c>
      <c r="D63" s="184" t="s">
        <v>74</v>
      </c>
      <c r="E63" s="163"/>
      <c r="F63" s="163"/>
      <c r="G63" s="163"/>
      <c r="H63" s="163"/>
      <c r="I63" s="163"/>
      <c r="J63" s="163"/>
      <c r="K63" s="185">
        <v>5000</v>
      </c>
      <c r="L63" s="163"/>
      <c r="M63" s="185">
        <v>-4000</v>
      </c>
      <c r="N63" s="163"/>
      <c r="O63" s="163"/>
      <c r="P63" s="185">
        <v>1000</v>
      </c>
      <c r="Q63" s="166"/>
    </row>
    <row r="64" spans="1:17" x14ac:dyDescent="0.25">
      <c r="A64" s="189"/>
      <c r="B64" s="163"/>
      <c r="C64" s="66" t="s">
        <v>14</v>
      </c>
      <c r="D64" s="190" t="s">
        <v>15</v>
      </c>
      <c r="E64" s="163"/>
      <c r="F64" s="163"/>
      <c r="G64" s="163"/>
      <c r="H64" s="163"/>
      <c r="I64" s="163"/>
      <c r="J64" s="163"/>
      <c r="K64" s="191">
        <v>5000</v>
      </c>
      <c r="L64" s="163"/>
      <c r="M64" s="191">
        <v>-4000</v>
      </c>
      <c r="N64" s="163"/>
      <c r="O64" s="163"/>
      <c r="P64" s="191">
        <v>1000</v>
      </c>
      <c r="Q64" s="166"/>
    </row>
    <row r="65" spans="1:17" x14ac:dyDescent="0.25">
      <c r="A65" s="189"/>
      <c r="B65" s="163"/>
      <c r="C65" s="66" t="s">
        <v>43</v>
      </c>
      <c r="D65" s="190" t="s">
        <v>44</v>
      </c>
      <c r="E65" s="163"/>
      <c r="F65" s="163"/>
      <c r="G65" s="163"/>
      <c r="H65" s="163"/>
      <c r="I65" s="163"/>
      <c r="J65" s="163"/>
      <c r="K65" s="191">
        <v>5000</v>
      </c>
      <c r="L65" s="163"/>
      <c r="M65" s="191">
        <v>-4000</v>
      </c>
      <c r="N65" s="163"/>
      <c r="O65" s="163"/>
      <c r="P65" s="191">
        <v>1000</v>
      </c>
      <c r="Q65" s="166"/>
    </row>
    <row r="66" spans="1:17" ht="14.45" customHeight="1" x14ac:dyDescent="0.25">
      <c r="A66" s="186"/>
      <c r="B66" s="163"/>
      <c r="C66" s="64" t="s">
        <v>122</v>
      </c>
      <c r="D66" s="187" t="s">
        <v>123</v>
      </c>
      <c r="E66" s="163"/>
      <c r="F66" s="163"/>
      <c r="G66" s="163"/>
      <c r="H66" s="163"/>
      <c r="I66" s="163"/>
      <c r="J66" s="163"/>
      <c r="K66" s="188">
        <v>59000</v>
      </c>
      <c r="L66" s="163"/>
      <c r="M66" s="188">
        <v>7000</v>
      </c>
      <c r="N66" s="163"/>
      <c r="O66" s="163"/>
      <c r="P66" s="188">
        <v>66000</v>
      </c>
      <c r="Q66" s="166"/>
    </row>
    <row r="67" spans="1:17" x14ac:dyDescent="0.25">
      <c r="A67" s="183"/>
      <c r="B67" s="163"/>
      <c r="C67" s="65" t="s">
        <v>57</v>
      </c>
      <c r="D67" s="184" t="s">
        <v>56</v>
      </c>
      <c r="E67" s="163"/>
      <c r="F67" s="163"/>
      <c r="G67" s="163"/>
      <c r="H67" s="163"/>
      <c r="I67" s="163"/>
      <c r="J67" s="163"/>
      <c r="K67" s="185">
        <v>29500</v>
      </c>
      <c r="L67" s="163"/>
      <c r="M67" s="185">
        <v>3500</v>
      </c>
      <c r="N67" s="163"/>
      <c r="O67" s="163"/>
      <c r="P67" s="185">
        <v>33000</v>
      </c>
      <c r="Q67" s="166"/>
    </row>
    <row r="68" spans="1:17" x14ac:dyDescent="0.25">
      <c r="A68" s="189"/>
      <c r="B68" s="163"/>
      <c r="C68" s="66" t="s">
        <v>14</v>
      </c>
      <c r="D68" s="190" t="s">
        <v>15</v>
      </c>
      <c r="E68" s="163"/>
      <c r="F68" s="163"/>
      <c r="G68" s="163"/>
      <c r="H68" s="163"/>
      <c r="I68" s="163"/>
      <c r="J68" s="163"/>
      <c r="K68" s="191">
        <v>29500</v>
      </c>
      <c r="L68" s="163"/>
      <c r="M68" s="191">
        <v>3500</v>
      </c>
      <c r="N68" s="163"/>
      <c r="O68" s="163"/>
      <c r="P68" s="191">
        <v>33000</v>
      </c>
      <c r="Q68" s="166"/>
    </row>
    <row r="69" spans="1:17" x14ac:dyDescent="0.25">
      <c r="A69" s="189"/>
      <c r="B69" s="163"/>
      <c r="C69" s="66" t="s">
        <v>41</v>
      </c>
      <c r="D69" s="190" t="s">
        <v>42</v>
      </c>
      <c r="E69" s="163"/>
      <c r="F69" s="163"/>
      <c r="G69" s="163"/>
      <c r="H69" s="163"/>
      <c r="I69" s="163"/>
      <c r="J69" s="163"/>
      <c r="K69" s="191">
        <v>27100</v>
      </c>
      <c r="L69" s="163"/>
      <c r="M69" s="191">
        <v>3000</v>
      </c>
      <c r="N69" s="163"/>
      <c r="O69" s="163"/>
      <c r="P69" s="191">
        <v>30100</v>
      </c>
      <c r="Q69" s="166"/>
    </row>
    <row r="70" spans="1:17" x14ac:dyDescent="0.25">
      <c r="A70" s="189"/>
      <c r="B70" s="163"/>
      <c r="C70" s="66" t="s">
        <v>43</v>
      </c>
      <c r="D70" s="190" t="s">
        <v>44</v>
      </c>
      <c r="E70" s="163"/>
      <c r="F70" s="163"/>
      <c r="G70" s="163"/>
      <c r="H70" s="163"/>
      <c r="I70" s="163"/>
      <c r="J70" s="163"/>
      <c r="K70" s="191">
        <v>2400</v>
      </c>
      <c r="L70" s="163"/>
      <c r="M70" s="191">
        <v>500</v>
      </c>
      <c r="N70" s="163"/>
      <c r="O70" s="163"/>
      <c r="P70" s="191">
        <v>2900</v>
      </c>
      <c r="Q70" s="166"/>
    </row>
    <row r="71" spans="1:17" x14ac:dyDescent="0.25">
      <c r="A71" s="183"/>
      <c r="B71" s="163"/>
      <c r="C71" s="65" t="s">
        <v>73</v>
      </c>
      <c r="D71" s="184" t="s">
        <v>74</v>
      </c>
      <c r="E71" s="163"/>
      <c r="F71" s="163"/>
      <c r="G71" s="163"/>
      <c r="H71" s="163"/>
      <c r="I71" s="163"/>
      <c r="J71" s="163"/>
      <c r="K71" s="185">
        <v>29500</v>
      </c>
      <c r="L71" s="163"/>
      <c r="M71" s="185">
        <v>3500</v>
      </c>
      <c r="N71" s="163"/>
      <c r="O71" s="163"/>
      <c r="P71" s="185">
        <v>33000</v>
      </c>
      <c r="Q71" s="166"/>
    </row>
    <row r="72" spans="1:17" x14ac:dyDescent="0.25">
      <c r="A72" s="189"/>
      <c r="B72" s="163"/>
      <c r="C72" s="66" t="s">
        <v>14</v>
      </c>
      <c r="D72" s="190" t="s">
        <v>15</v>
      </c>
      <c r="E72" s="163"/>
      <c r="F72" s="163"/>
      <c r="G72" s="163"/>
      <c r="H72" s="163"/>
      <c r="I72" s="163"/>
      <c r="J72" s="163"/>
      <c r="K72" s="191">
        <v>29500</v>
      </c>
      <c r="L72" s="163"/>
      <c r="M72" s="191">
        <v>3500</v>
      </c>
      <c r="N72" s="163"/>
      <c r="O72" s="163"/>
      <c r="P72" s="191">
        <v>33000</v>
      </c>
      <c r="Q72" s="166"/>
    </row>
    <row r="73" spans="1:17" x14ac:dyDescent="0.25">
      <c r="A73" s="189"/>
      <c r="B73" s="163"/>
      <c r="C73" s="66" t="s">
        <v>41</v>
      </c>
      <c r="D73" s="190" t="s">
        <v>42</v>
      </c>
      <c r="E73" s="163"/>
      <c r="F73" s="163"/>
      <c r="G73" s="163"/>
      <c r="H73" s="163"/>
      <c r="I73" s="163"/>
      <c r="J73" s="163"/>
      <c r="K73" s="191">
        <v>27100</v>
      </c>
      <c r="L73" s="163"/>
      <c r="M73" s="191">
        <v>3000</v>
      </c>
      <c r="N73" s="163"/>
      <c r="O73" s="163"/>
      <c r="P73" s="191">
        <v>30100</v>
      </c>
      <c r="Q73" s="166"/>
    </row>
    <row r="74" spans="1:17" x14ac:dyDescent="0.25">
      <c r="A74" s="189"/>
      <c r="B74" s="163"/>
      <c r="C74" s="66" t="s">
        <v>43</v>
      </c>
      <c r="D74" s="190" t="s">
        <v>44</v>
      </c>
      <c r="E74" s="163"/>
      <c r="F74" s="163"/>
      <c r="G74" s="163"/>
      <c r="H74" s="163"/>
      <c r="I74" s="163"/>
      <c r="J74" s="163"/>
      <c r="K74" s="191">
        <v>2400</v>
      </c>
      <c r="L74" s="163"/>
      <c r="M74" s="191">
        <v>500</v>
      </c>
      <c r="N74" s="163"/>
      <c r="O74" s="163"/>
      <c r="P74" s="191">
        <v>2900</v>
      </c>
      <c r="Q74" s="166"/>
    </row>
    <row r="75" spans="1:17" ht="13.9" customHeight="1" x14ac:dyDescent="0.25">
      <c r="A75" s="186"/>
      <c r="B75" s="163"/>
      <c r="C75" s="64" t="s">
        <v>124</v>
      </c>
      <c r="D75" s="187" t="s">
        <v>125</v>
      </c>
      <c r="E75" s="163"/>
      <c r="F75" s="163"/>
      <c r="G75" s="163"/>
      <c r="H75" s="163"/>
      <c r="I75" s="163"/>
      <c r="J75" s="163"/>
      <c r="K75" s="188">
        <v>100</v>
      </c>
      <c r="L75" s="163"/>
      <c r="M75" s="188">
        <v>-100</v>
      </c>
      <c r="N75" s="163"/>
      <c r="O75" s="163"/>
      <c r="P75" s="188">
        <v>0</v>
      </c>
      <c r="Q75" s="166"/>
    </row>
    <row r="76" spans="1:17" x14ac:dyDescent="0.25">
      <c r="A76" s="183"/>
      <c r="B76" s="163"/>
      <c r="C76" s="65" t="s">
        <v>73</v>
      </c>
      <c r="D76" s="184" t="s">
        <v>74</v>
      </c>
      <c r="E76" s="163"/>
      <c r="F76" s="163"/>
      <c r="G76" s="163"/>
      <c r="H76" s="163"/>
      <c r="I76" s="163"/>
      <c r="J76" s="163"/>
      <c r="K76" s="185">
        <v>100</v>
      </c>
      <c r="L76" s="163"/>
      <c r="M76" s="185">
        <v>-100</v>
      </c>
      <c r="N76" s="163"/>
      <c r="O76" s="163"/>
      <c r="P76" s="185">
        <v>0</v>
      </c>
      <c r="Q76" s="166"/>
    </row>
    <row r="77" spans="1:17" x14ac:dyDescent="0.25">
      <c r="A77" s="189"/>
      <c r="B77" s="163"/>
      <c r="C77" s="66" t="s">
        <v>14</v>
      </c>
      <c r="D77" s="190" t="s">
        <v>15</v>
      </c>
      <c r="E77" s="163"/>
      <c r="F77" s="163"/>
      <c r="G77" s="163"/>
      <c r="H77" s="163"/>
      <c r="I77" s="163"/>
      <c r="J77" s="163"/>
      <c r="K77" s="191">
        <v>100</v>
      </c>
      <c r="L77" s="163"/>
      <c r="M77" s="191">
        <v>-100</v>
      </c>
      <c r="N77" s="163"/>
      <c r="O77" s="163"/>
      <c r="P77" s="191">
        <v>0</v>
      </c>
      <c r="Q77" s="166"/>
    </row>
    <row r="78" spans="1:17" x14ac:dyDescent="0.25">
      <c r="A78" s="189"/>
      <c r="B78" s="163"/>
      <c r="C78" s="66" t="s">
        <v>43</v>
      </c>
      <c r="D78" s="190" t="s">
        <v>44</v>
      </c>
      <c r="E78" s="163"/>
      <c r="F78" s="163"/>
      <c r="G78" s="163"/>
      <c r="H78" s="163"/>
      <c r="I78" s="163"/>
      <c r="J78" s="163"/>
      <c r="K78" s="191">
        <v>100</v>
      </c>
      <c r="L78" s="163"/>
      <c r="M78" s="191">
        <v>-100</v>
      </c>
      <c r="N78" s="163"/>
      <c r="O78" s="163"/>
      <c r="P78" s="191">
        <v>0</v>
      </c>
      <c r="Q78" s="166"/>
    </row>
    <row r="79" spans="1:17" ht="15" customHeight="1" x14ac:dyDescent="0.25">
      <c r="A79" s="186"/>
      <c r="B79" s="163"/>
      <c r="C79" s="64" t="s">
        <v>126</v>
      </c>
      <c r="D79" s="187" t="s">
        <v>127</v>
      </c>
      <c r="E79" s="163"/>
      <c r="F79" s="163"/>
      <c r="G79" s="163"/>
      <c r="H79" s="163"/>
      <c r="I79" s="163"/>
      <c r="J79" s="163"/>
      <c r="K79" s="188">
        <v>2600</v>
      </c>
      <c r="L79" s="163"/>
      <c r="M79" s="188">
        <v>2500</v>
      </c>
      <c r="N79" s="163"/>
      <c r="O79" s="163"/>
      <c r="P79" s="188">
        <v>5100</v>
      </c>
      <c r="Q79" s="166"/>
    </row>
    <row r="80" spans="1:17" x14ac:dyDescent="0.25">
      <c r="A80" s="183"/>
      <c r="B80" s="163"/>
      <c r="C80" s="65" t="s">
        <v>69</v>
      </c>
      <c r="D80" s="184" t="s">
        <v>70</v>
      </c>
      <c r="E80" s="163"/>
      <c r="F80" s="163"/>
      <c r="G80" s="163"/>
      <c r="H80" s="163"/>
      <c r="I80" s="163"/>
      <c r="J80" s="163"/>
      <c r="K80" s="185">
        <v>0</v>
      </c>
      <c r="L80" s="163"/>
      <c r="M80" s="185">
        <v>2500</v>
      </c>
      <c r="N80" s="163"/>
      <c r="O80" s="163"/>
      <c r="P80" s="185">
        <v>2500</v>
      </c>
      <c r="Q80" s="166"/>
    </row>
    <row r="81" spans="1:17" x14ac:dyDescent="0.25">
      <c r="A81" s="189"/>
      <c r="B81" s="163"/>
      <c r="C81" s="66" t="s">
        <v>14</v>
      </c>
      <c r="D81" s="190" t="s">
        <v>15</v>
      </c>
      <c r="E81" s="163"/>
      <c r="F81" s="163"/>
      <c r="G81" s="163"/>
      <c r="H81" s="163"/>
      <c r="I81" s="163"/>
      <c r="J81" s="163"/>
      <c r="K81" s="191">
        <v>0</v>
      </c>
      <c r="L81" s="163"/>
      <c r="M81" s="191">
        <v>2500</v>
      </c>
      <c r="N81" s="163"/>
      <c r="O81" s="163"/>
      <c r="P81" s="191">
        <v>2500</v>
      </c>
      <c r="Q81" s="166"/>
    </row>
    <row r="82" spans="1:17" x14ac:dyDescent="0.25">
      <c r="A82" s="189"/>
      <c r="B82" s="163"/>
      <c r="C82" s="66" t="s">
        <v>43</v>
      </c>
      <c r="D82" s="190" t="s">
        <v>44</v>
      </c>
      <c r="E82" s="163"/>
      <c r="F82" s="163"/>
      <c r="G82" s="163"/>
      <c r="H82" s="163"/>
      <c r="I82" s="163"/>
      <c r="J82" s="163"/>
      <c r="K82" s="191">
        <v>0</v>
      </c>
      <c r="L82" s="163"/>
      <c r="M82" s="191">
        <v>2500</v>
      </c>
      <c r="N82" s="163"/>
      <c r="O82" s="163"/>
      <c r="P82" s="191">
        <v>2500</v>
      </c>
      <c r="Q82" s="166"/>
    </row>
    <row r="83" spans="1:17" x14ac:dyDescent="0.25">
      <c r="A83" s="183"/>
      <c r="B83" s="163"/>
      <c r="C83" s="65" t="s">
        <v>73</v>
      </c>
      <c r="D83" s="184" t="s">
        <v>74</v>
      </c>
      <c r="E83" s="163"/>
      <c r="F83" s="163"/>
      <c r="G83" s="163"/>
      <c r="H83" s="163"/>
      <c r="I83" s="163"/>
      <c r="J83" s="163"/>
      <c r="K83" s="185">
        <v>2600</v>
      </c>
      <c r="L83" s="163"/>
      <c r="M83" s="185">
        <v>0</v>
      </c>
      <c r="N83" s="163"/>
      <c r="O83" s="163"/>
      <c r="P83" s="185">
        <v>2600</v>
      </c>
      <c r="Q83" s="166"/>
    </row>
    <row r="84" spans="1:17" x14ac:dyDescent="0.25">
      <c r="A84" s="189"/>
      <c r="B84" s="163"/>
      <c r="C84" s="66" t="s">
        <v>14</v>
      </c>
      <c r="D84" s="190" t="s">
        <v>15</v>
      </c>
      <c r="E84" s="163"/>
      <c r="F84" s="163"/>
      <c r="G84" s="163"/>
      <c r="H84" s="163"/>
      <c r="I84" s="163"/>
      <c r="J84" s="163"/>
      <c r="K84" s="191">
        <v>2600</v>
      </c>
      <c r="L84" s="163"/>
      <c r="M84" s="191">
        <v>0</v>
      </c>
      <c r="N84" s="163"/>
      <c r="O84" s="163"/>
      <c r="P84" s="191">
        <v>2600</v>
      </c>
      <c r="Q84" s="166"/>
    </row>
    <row r="85" spans="1:17" x14ac:dyDescent="0.25">
      <c r="A85" s="189"/>
      <c r="B85" s="163"/>
      <c r="C85" s="66" t="s">
        <v>43</v>
      </c>
      <c r="D85" s="190" t="s">
        <v>44</v>
      </c>
      <c r="E85" s="163"/>
      <c r="F85" s="163"/>
      <c r="G85" s="163"/>
      <c r="H85" s="163"/>
      <c r="I85" s="163"/>
      <c r="J85" s="163"/>
      <c r="K85" s="191">
        <v>2600</v>
      </c>
      <c r="L85" s="163"/>
      <c r="M85" s="191">
        <v>0</v>
      </c>
      <c r="N85" s="163"/>
      <c r="O85" s="163"/>
      <c r="P85" s="191">
        <v>2600</v>
      </c>
      <c r="Q85" s="166"/>
    </row>
    <row r="86" spans="1:17" ht="13.9" customHeight="1" x14ac:dyDescent="0.25">
      <c r="A86" s="186"/>
      <c r="B86" s="163"/>
      <c r="C86" s="64" t="s">
        <v>128</v>
      </c>
      <c r="D86" s="187" t="s">
        <v>129</v>
      </c>
      <c r="E86" s="163"/>
      <c r="F86" s="163"/>
      <c r="G86" s="163"/>
      <c r="H86" s="163"/>
      <c r="I86" s="163"/>
      <c r="J86" s="163"/>
      <c r="K86" s="188">
        <v>8500</v>
      </c>
      <c r="L86" s="163"/>
      <c r="M86" s="188">
        <v>400</v>
      </c>
      <c r="N86" s="163"/>
      <c r="O86" s="163"/>
      <c r="P86" s="188">
        <v>8900</v>
      </c>
      <c r="Q86" s="166"/>
    </row>
    <row r="87" spans="1:17" x14ac:dyDescent="0.25">
      <c r="A87" s="183"/>
      <c r="B87" s="163"/>
      <c r="C87" s="65" t="s">
        <v>69</v>
      </c>
      <c r="D87" s="184" t="s">
        <v>70</v>
      </c>
      <c r="E87" s="163"/>
      <c r="F87" s="163"/>
      <c r="G87" s="163"/>
      <c r="H87" s="163"/>
      <c r="I87" s="163"/>
      <c r="J87" s="163"/>
      <c r="K87" s="185">
        <v>0</v>
      </c>
      <c r="L87" s="163"/>
      <c r="M87" s="185">
        <v>8900</v>
      </c>
      <c r="N87" s="163"/>
      <c r="O87" s="163"/>
      <c r="P87" s="185">
        <v>8900</v>
      </c>
      <c r="Q87" s="166"/>
    </row>
    <row r="88" spans="1:17" x14ac:dyDescent="0.25">
      <c r="A88" s="189"/>
      <c r="B88" s="163"/>
      <c r="C88" s="66" t="s">
        <v>14</v>
      </c>
      <c r="D88" s="190" t="s">
        <v>15</v>
      </c>
      <c r="E88" s="163"/>
      <c r="F88" s="163"/>
      <c r="G88" s="163"/>
      <c r="H88" s="163"/>
      <c r="I88" s="163"/>
      <c r="J88" s="163"/>
      <c r="K88" s="191">
        <v>0</v>
      </c>
      <c r="L88" s="163"/>
      <c r="M88" s="191">
        <v>8500</v>
      </c>
      <c r="N88" s="163"/>
      <c r="O88" s="163"/>
      <c r="P88" s="191">
        <v>8500</v>
      </c>
      <c r="Q88" s="166"/>
    </row>
    <row r="89" spans="1:17" x14ac:dyDescent="0.25">
      <c r="A89" s="189"/>
      <c r="B89" s="163"/>
      <c r="C89" s="66" t="s">
        <v>47</v>
      </c>
      <c r="D89" s="190" t="s">
        <v>48</v>
      </c>
      <c r="E89" s="163"/>
      <c r="F89" s="163"/>
      <c r="G89" s="163"/>
      <c r="H89" s="163"/>
      <c r="I89" s="163"/>
      <c r="J89" s="163"/>
      <c r="K89" s="191">
        <v>0</v>
      </c>
      <c r="L89" s="163"/>
      <c r="M89" s="191">
        <v>8500</v>
      </c>
      <c r="N89" s="163"/>
      <c r="O89" s="163"/>
      <c r="P89" s="191">
        <v>8500</v>
      </c>
      <c r="Q89" s="166"/>
    </row>
    <row r="90" spans="1:17" x14ac:dyDescent="0.25">
      <c r="A90" s="189"/>
      <c r="B90" s="163"/>
      <c r="C90" s="66" t="s">
        <v>16</v>
      </c>
      <c r="D90" s="190" t="s">
        <v>17</v>
      </c>
      <c r="E90" s="163"/>
      <c r="F90" s="163"/>
      <c r="G90" s="163"/>
      <c r="H90" s="163"/>
      <c r="I90" s="163"/>
      <c r="J90" s="163"/>
      <c r="K90" s="191">
        <v>0</v>
      </c>
      <c r="L90" s="163"/>
      <c r="M90" s="191">
        <v>400</v>
      </c>
      <c r="N90" s="163"/>
      <c r="O90" s="163"/>
      <c r="P90" s="191">
        <v>400</v>
      </c>
      <c r="Q90" s="166"/>
    </row>
    <row r="91" spans="1:17" x14ac:dyDescent="0.25">
      <c r="A91" s="189"/>
      <c r="B91" s="163"/>
      <c r="C91" s="66" t="s">
        <v>53</v>
      </c>
      <c r="D91" s="190" t="s">
        <v>54</v>
      </c>
      <c r="E91" s="163"/>
      <c r="F91" s="163"/>
      <c r="G91" s="163"/>
      <c r="H91" s="163"/>
      <c r="I91" s="163"/>
      <c r="J91" s="163"/>
      <c r="K91" s="191">
        <v>0</v>
      </c>
      <c r="L91" s="163"/>
      <c r="M91" s="191">
        <v>400</v>
      </c>
      <c r="N91" s="163"/>
      <c r="O91" s="163"/>
      <c r="P91" s="191">
        <v>400</v>
      </c>
      <c r="Q91" s="166"/>
    </row>
    <row r="92" spans="1:17" x14ac:dyDescent="0.25">
      <c r="A92" s="183"/>
      <c r="B92" s="163"/>
      <c r="C92" s="65" t="s">
        <v>75</v>
      </c>
      <c r="D92" s="184" t="s">
        <v>76</v>
      </c>
      <c r="E92" s="163"/>
      <c r="F92" s="163"/>
      <c r="G92" s="163"/>
      <c r="H92" s="163"/>
      <c r="I92" s="163"/>
      <c r="J92" s="163"/>
      <c r="K92" s="185">
        <v>8500</v>
      </c>
      <c r="L92" s="163"/>
      <c r="M92" s="185">
        <v>-8500</v>
      </c>
      <c r="N92" s="163"/>
      <c r="O92" s="163"/>
      <c r="P92" s="185">
        <v>0</v>
      </c>
      <c r="Q92" s="166"/>
    </row>
    <row r="93" spans="1:17" x14ac:dyDescent="0.25">
      <c r="A93" s="189"/>
      <c r="B93" s="163"/>
      <c r="C93" s="66" t="s">
        <v>14</v>
      </c>
      <c r="D93" s="190" t="s">
        <v>15</v>
      </c>
      <c r="E93" s="163"/>
      <c r="F93" s="163"/>
      <c r="G93" s="163"/>
      <c r="H93" s="163"/>
      <c r="I93" s="163"/>
      <c r="J93" s="163"/>
      <c r="K93" s="191">
        <v>8200</v>
      </c>
      <c r="L93" s="163"/>
      <c r="M93" s="191">
        <v>-8200</v>
      </c>
      <c r="N93" s="163"/>
      <c r="O93" s="163"/>
      <c r="P93" s="191">
        <v>0</v>
      </c>
      <c r="Q93" s="166"/>
    </row>
    <row r="94" spans="1:17" x14ac:dyDescent="0.25">
      <c r="A94" s="189"/>
      <c r="B94" s="163"/>
      <c r="C94" s="66" t="s">
        <v>47</v>
      </c>
      <c r="D94" s="190" t="s">
        <v>48</v>
      </c>
      <c r="E94" s="163"/>
      <c r="F94" s="163"/>
      <c r="G94" s="163"/>
      <c r="H94" s="163"/>
      <c r="I94" s="163"/>
      <c r="J94" s="163"/>
      <c r="K94" s="191">
        <v>8200</v>
      </c>
      <c r="L94" s="163"/>
      <c r="M94" s="191">
        <v>-8200</v>
      </c>
      <c r="N94" s="163"/>
      <c r="O94" s="163"/>
      <c r="P94" s="191">
        <v>0</v>
      </c>
      <c r="Q94" s="166"/>
    </row>
    <row r="95" spans="1:17" x14ac:dyDescent="0.25">
      <c r="A95" s="189"/>
      <c r="B95" s="163"/>
      <c r="C95" s="66" t="s">
        <v>16</v>
      </c>
      <c r="D95" s="190" t="s">
        <v>17</v>
      </c>
      <c r="E95" s="163"/>
      <c r="F95" s="163"/>
      <c r="G95" s="163"/>
      <c r="H95" s="163"/>
      <c r="I95" s="163"/>
      <c r="J95" s="163"/>
      <c r="K95" s="191">
        <v>300</v>
      </c>
      <c r="L95" s="163"/>
      <c r="M95" s="191">
        <v>-300</v>
      </c>
      <c r="N95" s="163"/>
      <c r="O95" s="163"/>
      <c r="P95" s="191">
        <v>0</v>
      </c>
      <c r="Q95" s="166"/>
    </row>
    <row r="96" spans="1:17" x14ac:dyDescent="0.25">
      <c r="A96" s="189"/>
      <c r="B96" s="163"/>
      <c r="C96" s="66" t="s">
        <v>53</v>
      </c>
      <c r="D96" s="190" t="s">
        <v>54</v>
      </c>
      <c r="E96" s="163"/>
      <c r="F96" s="163"/>
      <c r="G96" s="163"/>
      <c r="H96" s="163"/>
      <c r="I96" s="163"/>
      <c r="J96" s="163"/>
      <c r="K96" s="191">
        <v>300</v>
      </c>
      <c r="L96" s="163"/>
      <c r="M96" s="191">
        <v>-300</v>
      </c>
      <c r="N96" s="163"/>
      <c r="O96" s="163"/>
      <c r="P96" s="191">
        <v>0</v>
      </c>
      <c r="Q96" s="166"/>
    </row>
    <row r="97" spans="1:17" ht="14.45" customHeight="1" x14ac:dyDescent="0.25">
      <c r="A97" s="186"/>
      <c r="B97" s="163"/>
      <c r="C97" s="64" t="s">
        <v>130</v>
      </c>
      <c r="D97" s="187" t="s">
        <v>131</v>
      </c>
      <c r="E97" s="163"/>
      <c r="F97" s="163"/>
      <c r="G97" s="163"/>
      <c r="H97" s="163"/>
      <c r="I97" s="163"/>
      <c r="J97" s="163"/>
      <c r="K97" s="188">
        <v>500</v>
      </c>
      <c r="L97" s="163"/>
      <c r="M97" s="188">
        <v>0</v>
      </c>
      <c r="N97" s="163"/>
      <c r="O97" s="163"/>
      <c r="P97" s="188">
        <v>500</v>
      </c>
      <c r="Q97" s="166"/>
    </row>
    <row r="98" spans="1:17" x14ac:dyDescent="0.25">
      <c r="A98" s="183"/>
      <c r="B98" s="163"/>
      <c r="C98" s="65" t="s">
        <v>63</v>
      </c>
      <c r="D98" s="184" t="s">
        <v>64</v>
      </c>
      <c r="E98" s="163"/>
      <c r="F98" s="163"/>
      <c r="G98" s="163"/>
      <c r="H98" s="163"/>
      <c r="I98" s="163"/>
      <c r="J98" s="163"/>
      <c r="K98" s="185">
        <v>500</v>
      </c>
      <c r="L98" s="163"/>
      <c r="M98" s="185">
        <v>0</v>
      </c>
      <c r="N98" s="163"/>
      <c r="O98" s="163"/>
      <c r="P98" s="185">
        <v>500</v>
      </c>
      <c r="Q98" s="166"/>
    </row>
    <row r="99" spans="1:17" x14ac:dyDescent="0.25">
      <c r="A99" s="189"/>
      <c r="B99" s="163"/>
      <c r="C99" s="66" t="s">
        <v>14</v>
      </c>
      <c r="D99" s="190" t="s">
        <v>15</v>
      </c>
      <c r="E99" s="163"/>
      <c r="F99" s="163"/>
      <c r="G99" s="163"/>
      <c r="H99" s="163"/>
      <c r="I99" s="163"/>
      <c r="J99" s="163"/>
      <c r="K99" s="191">
        <v>500</v>
      </c>
      <c r="L99" s="163"/>
      <c r="M99" s="191">
        <v>0</v>
      </c>
      <c r="N99" s="163"/>
      <c r="O99" s="163"/>
      <c r="P99" s="191">
        <v>500</v>
      </c>
      <c r="Q99" s="166"/>
    </row>
    <row r="100" spans="1:17" x14ac:dyDescent="0.25">
      <c r="A100" s="189"/>
      <c r="B100" s="163"/>
      <c r="C100" s="66" t="s">
        <v>43</v>
      </c>
      <c r="D100" s="190" t="s">
        <v>44</v>
      </c>
      <c r="E100" s="163"/>
      <c r="F100" s="163"/>
      <c r="G100" s="163"/>
      <c r="H100" s="163"/>
      <c r="I100" s="163"/>
      <c r="J100" s="163"/>
      <c r="K100" s="191">
        <v>500</v>
      </c>
      <c r="L100" s="163"/>
      <c r="M100" s="191">
        <v>0</v>
      </c>
      <c r="N100" s="163"/>
      <c r="O100" s="163"/>
      <c r="P100" s="191">
        <v>500</v>
      </c>
      <c r="Q100" s="166"/>
    </row>
    <row r="101" spans="1:17" ht="13.9" customHeight="1" x14ac:dyDescent="0.25">
      <c r="A101" s="186"/>
      <c r="B101" s="163"/>
      <c r="C101" s="64" t="s">
        <v>132</v>
      </c>
      <c r="D101" s="187" t="s">
        <v>133</v>
      </c>
      <c r="E101" s="163"/>
      <c r="F101" s="163"/>
      <c r="G101" s="163"/>
      <c r="H101" s="163"/>
      <c r="I101" s="163"/>
      <c r="J101" s="163"/>
      <c r="K101" s="188">
        <v>1300</v>
      </c>
      <c r="L101" s="163"/>
      <c r="M101" s="188">
        <v>0</v>
      </c>
      <c r="N101" s="163"/>
      <c r="O101" s="163"/>
      <c r="P101" s="188">
        <v>1300</v>
      </c>
      <c r="Q101" s="166"/>
    </row>
    <row r="102" spans="1:17" x14ac:dyDescent="0.25">
      <c r="A102" s="183"/>
      <c r="B102" s="163"/>
      <c r="C102" s="65" t="s">
        <v>57</v>
      </c>
      <c r="D102" s="184" t="s">
        <v>56</v>
      </c>
      <c r="E102" s="163"/>
      <c r="F102" s="163"/>
      <c r="G102" s="163"/>
      <c r="H102" s="163"/>
      <c r="I102" s="163"/>
      <c r="J102" s="163"/>
      <c r="K102" s="185">
        <v>1300</v>
      </c>
      <c r="L102" s="163"/>
      <c r="M102" s="185">
        <v>0</v>
      </c>
      <c r="N102" s="163"/>
      <c r="O102" s="163"/>
      <c r="P102" s="185">
        <v>1300</v>
      </c>
      <c r="Q102" s="166"/>
    </row>
    <row r="103" spans="1:17" x14ac:dyDescent="0.25">
      <c r="A103" s="189"/>
      <c r="B103" s="163"/>
      <c r="C103" s="66" t="s">
        <v>14</v>
      </c>
      <c r="D103" s="190" t="s">
        <v>15</v>
      </c>
      <c r="E103" s="163"/>
      <c r="F103" s="163"/>
      <c r="G103" s="163"/>
      <c r="H103" s="163"/>
      <c r="I103" s="163"/>
      <c r="J103" s="163"/>
      <c r="K103" s="191">
        <v>1300</v>
      </c>
      <c r="L103" s="163"/>
      <c r="M103" s="191">
        <v>0</v>
      </c>
      <c r="N103" s="163"/>
      <c r="O103" s="163"/>
      <c r="P103" s="191">
        <v>1300</v>
      </c>
      <c r="Q103" s="166"/>
    </row>
    <row r="104" spans="1:17" x14ac:dyDescent="0.25">
      <c r="A104" s="189"/>
      <c r="B104" s="163"/>
      <c r="C104" s="66" t="s">
        <v>43</v>
      </c>
      <c r="D104" s="190" t="s">
        <v>44</v>
      </c>
      <c r="E104" s="163"/>
      <c r="F104" s="163"/>
      <c r="G104" s="163"/>
      <c r="H104" s="163"/>
      <c r="I104" s="163"/>
      <c r="J104" s="163"/>
      <c r="K104" s="191">
        <v>1230</v>
      </c>
      <c r="L104" s="163"/>
      <c r="M104" s="191">
        <v>0</v>
      </c>
      <c r="N104" s="163"/>
      <c r="O104" s="163"/>
      <c r="P104" s="191">
        <v>1230</v>
      </c>
      <c r="Q104" s="166"/>
    </row>
    <row r="105" spans="1:17" x14ac:dyDescent="0.25">
      <c r="A105" s="189"/>
      <c r="B105" s="163"/>
      <c r="C105" s="66" t="s">
        <v>47</v>
      </c>
      <c r="D105" s="190" t="s">
        <v>48</v>
      </c>
      <c r="E105" s="163"/>
      <c r="F105" s="163"/>
      <c r="G105" s="163"/>
      <c r="H105" s="163"/>
      <c r="I105" s="163"/>
      <c r="J105" s="163"/>
      <c r="K105" s="191">
        <v>70</v>
      </c>
      <c r="L105" s="163"/>
      <c r="M105" s="191">
        <v>0</v>
      </c>
      <c r="N105" s="163"/>
      <c r="O105" s="163"/>
      <c r="P105" s="191">
        <v>70</v>
      </c>
      <c r="Q105" s="166"/>
    </row>
    <row r="106" spans="1:17" ht="15.6" customHeight="1" x14ac:dyDescent="0.25">
      <c r="A106" s="186"/>
      <c r="B106" s="163"/>
      <c r="C106" s="64" t="s">
        <v>134</v>
      </c>
      <c r="D106" s="187" t="s">
        <v>135</v>
      </c>
      <c r="E106" s="163"/>
      <c r="F106" s="163"/>
      <c r="G106" s="163"/>
      <c r="H106" s="163"/>
      <c r="I106" s="163"/>
      <c r="J106" s="163"/>
      <c r="K106" s="188">
        <v>1500</v>
      </c>
      <c r="L106" s="163"/>
      <c r="M106" s="188">
        <v>-1500</v>
      </c>
      <c r="N106" s="163"/>
      <c r="O106" s="163"/>
      <c r="P106" s="188">
        <v>0</v>
      </c>
      <c r="Q106" s="166"/>
    </row>
    <row r="107" spans="1:17" x14ac:dyDescent="0.25">
      <c r="A107" s="183"/>
      <c r="B107" s="163"/>
      <c r="C107" s="65" t="s">
        <v>69</v>
      </c>
      <c r="D107" s="184" t="s">
        <v>70</v>
      </c>
      <c r="E107" s="163"/>
      <c r="F107" s="163"/>
      <c r="G107" s="163"/>
      <c r="H107" s="163"/>
      <c r="I107" s="163"/>
      <c r="J107" s="163"/>
      <c r="K107" s="185">
        <v>1500</v>
      </c>
      <c r="L107" s="163"/>
      <c r="M107" s="185">
        <v>-1500</v>
      </c>
      <c r="N107" s="163"/>
      <c r="O107" s="163"/>
      <c r="P107" s="185">
        <v>0</v>
      </c>
      <c r="Q107" s="166"/>
    </row>
    <row r="108" spans="1:17" x14ac:dyDescent="0.25">
      <c r="A108" s="189"/>
      <c r="B108" s="163"/>
      <c r="C108" s="66" t="s">
        <v>14</v>
      </c>
      <c r="D108" s="190" t="s">
        <v>15</v>
      </c>
      <c r="E108" s="163"/>
      <c r="F108" s="163"/>
      <c r="G108" s="163"/>
      <c r="H108" s="163"/>
      <c r="I108" s="163"/>
      <c r="J108" s="163"/>
      <c r="K108" s="191">
        <v>1500</v>
      </c>
      <c r="L108" s="163"/>
      <c r="M108" s="191">
        <v>-1500</v>
      </c>
      <c r="N108" s="163"/>
      <c r="O108" s="163"/>
      <c r="P108" s="191">
        <v>0</v>
      </c>
      <c r="Q108" s="166"/>
    </row>
    <row r="109" spans="1:17" x14ac:dyDescent="0.25">
      <c r="A109" s="189"/>
      <c r="B109" s="163"/>
      <c r="C109" s="66" t="s">
        <v>43</v>
      </c>
      <c r="D109" s="190" t="s">
        <v>44</v>
      </c>
      <c r="E109" s="163"/>
      <c r="F109" s="163"/>
      <c r="G109" s="163"/>
      <c r="H109" s="163"/>
      <c r="I109" s="163"/>
      <c r="J109" s="163"/>
      <c r="K109" s="191">
        <v>1500</v>
      </c>
      <c r="L109" s="163"/>
      <c r="M109" s="191">
        <v>-1500</v>
      </c>
      <c r="N109" s="163"/>
      <c r="O109" s="163"/>
      <c r="P109" s="191">
        <v>0</v>
      </c>
      <c r="Q109" s="166"/>
    </row>
    <row r="110" spans="1:17" x14ac:dyDescent="0.25">
      <c r="A110" s="177"/>
      <c r="B110" s="163"/>
      <c r="C110" s="63" t="s">
        <v>136</v>
      </c>
      <c r="D110" s="178" t="s">
        <v>115</v>
      </c>
      <c r="E110" s="163"/>
      <c r="F110" s="163"/>
      <c r="G110" s="163"/>
      <c r="H110" s="163"/>
      <c r="I110" s="163"/>
      <c r="J110" s="163"/>
      <c r="K110" s="179">
        <v>38056.199999999997</v>
      </c>
      <c r="L110" s="163"/>
      <c r="M110" s="179">
        <v>0</v>
      </c>
      <c r="N110" s="163"/>
      <c r="O110" s="163"/>
      <c r="P110" s="179">
        <v>38056.199999999997</v>
      </c>
      <c r="Q110" s="166"/>
    </row>
    <row r="111" spans="1:17" ht="13.9" customHeight="1" x14ac:dyDescent="0.25">
      <c r="A111" s="186"/>
      <c r="B111" s="163"/>
      <c r="C111" s="64" t="s">
        <v>137</v>
      </c>
      <c r="D111" s="187" t="s">
        <v>138</v>
      </c>
      <c r="E111" s="163"/>
      <c r="F111" s="163"/>
      <c r="G111" s="163"/>
      <c r="H111" s="163"/>
      <c r="I111" s="163"/>
      <c r="J111" s="163"/>
      <c r="K111" s="188">
        <v>2200</v>
      </c>
      <c r="L111" s="163"/>
      <c r="M111" s="188">
        <v>0</v>
      </c>
      <c r="N111" s="163"/>
      <c r="O111" s="163"/>
      <c r="P111" s="188">
        <v>2200</v>
      </c>
      <c r="Q111" s="166"/>
    </row>
    <row r="112" spans="1:17" x14ac:dyDescent="0.25">
      <c r="A112" s="183"/>
      <c r="B112" s="163"/>
      <c r="C112" s="65" t="s">
        <v>57</v>
      </c>
      <c r="D112" s="184" t="s">
        <v>56</v>
      </c>
      <c r="E112" s="163"/>
      <c r="F112" s="163"/>
      <c r="G112" s="163"/>
      <c r="H112" s="163"/>
      <c r="I112" s="163"/>
      <c r="J112" s="163"/>
      <c r="K112" s="185">
        <v>2200</v>
      </c>
      <c r="L112" s="163"/>
      <c r="M112" s="185">
        <v>0</v>
      </c>
      <c r="N112" s="163"/>
      <c r="O112" s="163"/>
      <c r="P112" s="185">
        <v>2200</v>
      </c>
      <c r="Q112" s="166"/>
    </row>
    <row r="113" spans="1:17" x14ac:dyDescent="0.25">
      <c r="A113" s="189"/>
      <c r="B113" s="163"/>
      <c r="C113" s="66" t="s">
        <v>14</v>
      </c>
      <c r="D113" s="190" t="s">
        <v>15</v>
      </c>
      <c r="E113" s="163"/>
      <c r="F113" s="163"/>
      <c r="G113" s="163"/>
      <c r="H113" s="163"/>
      <c r="I113" s="163"/>
      <c r="J113" s="163"/>
      <c r="K113" s="191">
        <v>2200</v>
      </c>
      <c r="L113" s="163"/>
      <c r="M113" s="191">
        <v>0</v>
      </c>
      <c r="N113" s="163"/>
      <c r="O113" s="163"/>
      <c r="P113" s="191">
        <v>2200</v>
      </c>
      <c r="Q113" s="166"/>
    </row>
    <row r="114" spans="1:17" x14ac:dyDescent="0.25">
      <c r="A114" s="189"/>
      <c r="B114" s="163"/>
      <c r="C114" s="66" t="s">
        <v>41</v>
      </c>
      <c r="D114" s="190" t="s">
        <v>42</v>
      </c>
      <c r="E114" s="163"/>
      <c r="F114" s="163"/>
      <c r="G114" s="163"/>
      <c r="H114" s="163"/>
      <c r="I114" s="163"/>
      <c r="J114" s="163"/>
      <c r="K114" s="191">
        <v>2200</v>
      </c>
      <c r="L114" s="163"/>
      <c r="M114" s="191">
        <v>0</v>
      </c>
      <c r="N114" s="163"/>
      <c r="O114" s="163"/>
      <c r="P114" s="191">
        <v>2200</v>
      </c>
      <c r="Q114" s="166"/>
    </row>
    <row r="115" spans="1:17" x14ac:dyDescent="0.25">
      <c r="A115" s="189"/>
      <c r="B115" s="163"/>
      <c r="C115" s="66" t="s">
        <v>43</v>
      </c>
      <c r="D115" s="190" t="s">
        <v>44</v>
      </c>
      <c r="E115" s="163"/>
      <c r="F115" s="163"/>
      <c r="G115" s="163"/>
      <c r="H115" s="163"/>
      <c r="I115" s="163"/>
      <c r="J115" s="163"/>
      <c r="K115" s="191">
        <v>0</v>
      </c>
      <c r="L115" s="163"/>
      <c r="M115" s="191">
        <v>0</v>
      </c>
      <c r="N115" s="163"/>
      <c r="O115" s="163"/>
      <c r="P115" s="191">
        <v>0</v>
      </c>
      <c r="Q115" s="166"/>
    </row>
    <row r="116" spans="1:17" ht="15.6" customHeight="1" x14ac:dyDescent="0.25">
      <c r="A116" s="186"/>
      <c r="B116" s="163"/>
      <c r="C116" s="64" t="s">
        <v>139</v>
      </c>
      <c r="D116" s="187" t="s">
        <v>140</v>
      </c>
      <c r="E116" s="163"/>
      <c r="F116" s="163"/>
      <c r="G116" s="163"/>
      <c r="H116" s="163"/>
      <c r="I116" s="163"/>
      <c r="J116" s="163"/>
      <c r="K116" s="188">
        <v>75</v>
      </c>
      <c r="L116" s="163"/>
      <c r="M116" s="188">
        <v>0</v>
      </c>
      <c r="N116" s="163"/>
      <c r="O116" s="163"/>
      <c r="P116" s="188">
        <v>75</v>
      </c>
      <c r="Q116" s="166"/>
    </row>
    <row r="117" spans="1:17" x14ac:dyDescent="0.25">
      <c r="A117" s="183"/>
      <c r="B117" s="163"/>
      <c r="C117" s="65" t="s">
        <v>69</v>
      </c>
      <c r="D117" s="184" t="s">
        <v>70</v>
      </c>
      <c r="E117" s="163"/>
      <c r="F117" s="163"/>
      <c r="G117" s="163"/>
      <c r="H117" s="163"/>
      <c r="I117" s="163"/>
      <c r="J117" s="163"/>
      <c r="K117" s="185">
        <v>75</v>
      </c>
      <c r="L117" s="163"/>
      <c r="M117" s="185">
        <v>0</v>
      </c>
      <c r="N117" s="163"/>
      <c r="O117" s="163"/>
      <c r="P117" s="185">
        <v>75</v>
      </c>
      <c r="Q117" s="166"/>
    </row>
    <row r="118" spans="1:17" x14ac:dyDescent="0.25">
      <c r="A118" s="189"/>
      <c r="B118" s="163"/>
      <c r="C118" s="66" t="s">
        <v>14</v>
      </c>
      <c r="D118" s="190" t="s">
        <v>15</v>
      </c>
      <c r="E118" s="163"/>
      <c r="F118" s="163"/>
      <c r="G118" s="163"/>
      <c r="H118" s="163"/>
      <c r="I118" s="163"/>
      <c r="J118" s="163"/>
      <c r="K118" s="191">
        <v>75</v>
      </c>
      <c r="L118" s="163"/>
      <c r="M118" s="191">
        <v>0</v>
      </c>
      <c r="N118" s="163"/>
      <c r="O118" s="163"/>
      <c r="P118" s="191">
        <v>75</v>
      </c>
      <c r="Q118" s="166"/>
    </row>
    <row r="119" spans="1:17" x14ac:dyDescent="0.25">
      <c r="A119" s="189"/>
      <c r="B119" s="163"/>
      <c r="C119" s="66" t="s">
        <v>43</v>
      </c>
      <c r="D119" s="190" t="s">
        <v>44</v>
      </c>
      <c r="E119" s="163"/>
      <c r="F119" s="163"/>
      <c r="G119" s="163"/>
      <c r="H119" s="163"/>
      <c r="I119" s="163"/>
      <c r="J119" s="163"/>
      <c r="K119" s="191">
        <v>75</v>
      </c>
      <c r="L119" s="163"/>
      <c r="M119" s="191">
        <v>0</v>
      </c>
      <c r="N119" s="163"/>
      <c r="O119" s="163"/>
      <c r="P119" s="191">
        <v>75</v>
      </c>
      <c r="Q119" s="166"/>
    </row>
    <row r="120" spans="1:17" ht="15.6" customHeight="1" x14ac:dyDescent="0.25">
      <c r="A120" s="186"/>
      <c r="B120" s="163"/>
      <c r="C120" s="64" t="s">
        <v>141</v>
      </c>
      <c r="D120" s="187" t="s">
        <v>142</v>
      </c>
      <c r="E120" s="163"/>
      <c r="F120" s="163"/>
      <c r="G120" s="163"/>
      <c r="H120" s="163"/>
      <c r="I120" s="163"/>
      <c r="J120" s="163"/>
      <c r="K120" s="188">
        <v>18500</v>
      </c>
      <c r="L120" s="163"/>
      <c r="M120" s="188">
        <v>0</v>
      </c>
      <c r="N120" s="163"/>
      <c r="O120" s="163"/>
      <c r="P120" s="188">
        <v>18500</v>
      </c>
      <c r="Q120" s="166"/>
    </row>
    <row r="121" spans="1:17" x14ac:dyDescent="0.25">
      <c r="A121" s="183"/>
      <c r="B121" s="163"/>
      <c r="C121" s="65" t="s">
        <v>69</v>
      </c>
      <c r="D121" s="184" t="s">
        <v>70</v>
      </c>
      <c r="E121" s="163"/>
      <c r="F121" s="163"/>
      <c r="G121" s="163"/>
      <c r="H121" s="163"/>
      <c r="I121" s="163"/>
      <c r="J121" s="163"/>
      <c r="K121" s="185">
        <v>18500</v>
      </c>
      <c r="L121" s="163"/>
      <c r="M121" s="185">
        <v>0</v>
      </c>
      <c r="N121" s="163"/>
      <c r="O121" s="163"/>
      <c r="P121" s="185">
        <v>18500</v>
      </c>
      <c r="Q121" s="166"/>
    </row>
    <row r="122" spans="1:17" x14ac:dyDescent="0.25">
      <c r="A122" s="189"/>
      <c r="B122" s="163"/>
      <c r="C122" s="66" t="s">
        <v>14</v>
      </c>
      <c r="D122" s="190" t="s">
        <v>15</v>
      </c>
      <c r="E122" s="163"/>
      <c r="F122" s="163"/>
      <c r="G122" s="163"/>
      <c r="H122" s="163"/>
      <c r="I122" s="163"/>
      <c r="J122" s="163"/>
      <c r="K122" s="191">
        <v>18500</v>
      </c>
      <c r="L122" s="163"/>
      <c r="M122" s="191">
        <v>0</v>
      </c>
      <c r="N122" s="163"/>
      <c r="O122" s="163"/>
      <c r="P122" s="191">
        <v>18500</v>
      </c>
      <c r="Q122" s="166"/>
    </row>
    <row r="123" spans="1:17" x14ac:dyDescent="0.25">
      <c r="A123" s="189"/>
      <c r="B123" s="163"/>
      <c r="C123" s="66" t="s">
        <v>43</v>
      </c>
      <c r="D123" s="190" t="s">
        <v>44</v>
      </c>
      <c r="E123" s="163"/>
      <c r="F123" s="163"/>
      <c r="G123" s="163"/>
      <c r="H123" s="163"/>
      <c r="I123" s="163"/>
      <c r="J123" s="163"/>
      <c r="K123" s="191">
        <v>18500</v>
      </c>
      <c r="L123" s="163"/>
      <c r="M123" s="191">
        <v>0</v>
      </c>
      <c r="N123" s="163"/>
      <c r="O123" s="163"/>
      <c r="P123" s="191">
        <v>18500</v>
      </c>
      <c r="Q123" s="166"/>
    </row>
    <row r="124" spans="1:17" ht="16.899999999999999" customHeight="1" x14ac:dyDescent="0.25">
      <c r="A124" s="186"/>
      <c r="B124" s="163"/>
      <c r="C124" s="64" t="s">
        <v>143</v>
      </c>
      <c r="D124" s="187" t="s">
        <v>144</v>
      </c>
      <c r="E124" s="163"/>
      <c r="F124" s="163"/>
      <c r="G124" s="163"/>
      <c r="H124" s="163"/>
      <c r="I124" s="163"/>
      <c r="J124" s="163"/>
      <c r="K124" s="188">
        <v>169.95</v>
      </c>
      <c r="L124" s="163"/>
      <c r="M124" s="188">
        <v>0</v>
      </c>
      <c r="N124" s="163"/>
      <c r="O124" s="163"/>
      <c r="P124" s="188">
        <v>169.95</v>
      </c>
      <c r="Q124" s="166"/>
    </row>
    <row r="125" spans="1:17" x14ac:dyDescent="0.25">
      <c r="A125" s="183"/>
      <c r="B125" s="163"/>
      <c r="C125" s="65" t="s">
        <v>69</v>
      </c>
      <c r="D125" s="184" t="s">
        <v>70</v>
      </c>
      <c r="E125" s="163"/>
      <c r="F125" s="163"/>
      <c r="G125" s="163"/>
      <c r="H125" s="163"/>
      <c r="I125" s="163"/>
      <c r="J125" s="163"/>
      <c r="K125" s="185">
        <v>169.95</v>
      </c>
      <c r="L125" s="163"/>
      <c r="M125" s="185">
        <v>0</v>
      </c>
      <c r="N125" s="163"/>
      <c r="O125" s="163"/>
      <c r="P125" s="185">
        <v>169.95</v>
      </c>
      <c r="Q125" s="166"/>
    </row>
    <row r="126" spans="1:17" x14ac:dyDescent="0.25">
      <c r="A126" s="189"/>
      <c r="B126" s="163"/>
      <c r="C126" s="66" t="s">
        <v>14</v>
      </c>
      <c r="D126" s="190" t="s">
        <v>15</v>
      </c>
      <c r="E126" s="163"/>
      <c r="F126" s="163"/>
      <c r="G126" s="163"/>
      <c r="H126" s="163"/>
      <c r="I126" s="163"/>
      <c r="J126" s="163"/>
      <c r="K126" s="191">
        <v>169.95</v>
      </c>
      <c r="L126" s="163"/>
      <c r="M126" s="191">
        <v>0</v>
      </c>
      <c r="N126" s="163"/>
      <c r="O126" s="163"/>
      <c r="P126" s="191">
        <v>169.95</v>
      </c>
      <c r="Q126" s="166"/>
    </row>
    <row r="127" spans="1:17" x14ac:dyDescent="0.25">
      <c r="A127" s="189"/>
      <c r="B127" s="163"/>
      <c r="C127" s="66" t="s">
        <v>49</v>
      </c>
      <c r="D127" s="190" t="s">
        <v>50</v>
      </c>
      <c r="E127" s="163"/>
      <c r="F127" s="163"/>
      <c r="G127" s="163"/>
      <c r="H127" s="163"/>
      <c r="I127" s="163"/>
      <c r="J127" s="163"/>
      <c r="K127" s="191">
        <v>169.95</v>
      </c>
      <c r="L127" s="163"/>
      <c r="M127" s="191">
        <v>0</v>
      </c>
      <c r="N127" s="163"/>
      <c r="O127" s="163"/>
      <c r="P127" s="191">
        <v>169.95</v>
      </c>
      <c r="Q127" s="166"/>
    </row>
    <row r="128" spans="1:17" ht="15" customHeight="1" x14ac:dyDescent="0.25">
      <c r="A128" s="186"/>
      <c r="B128" s="163"/>
      <c r="C128" s="64" t="s">
        <v>145</v>
      </c>
      <c r="D128" s="187" t="s">
        <v>146</v>
      </c>
      <c r="E128" s="163"/>
      <c r="F128" s="163"/>
      <c r="G128" s="163"/>
      <c r="H128" s="163"/>
      <c r="I128" s="163"/>
      <c r="J128" s="163"/>
      <c r="K128" s="188">
        <v>16800</v>
      </c>
      <c r="L128" s="163"/>
      <c r="M128" s="188">
        <v>0</v>
      </c>
      <c r="N128" s="163"/>
      <c r="O128" s="163"/>
      <c r="P128" s="188">
        <v>16800</v>
      </c>
      <c r="Q128" s="166"/>
    </row>
    <row r="129" spans="1:17" x14ac:dyDescent="0.25">
      <c r="A129" s="183"/>
      <c r="B129" s="163"/>
      <c r="C129" s="65" t="s">
        <v>57</v>
      </c>
      <c r="D129" s="184" t="s">
        <v>56</v>
      </c>
      <c r="E129" s="163"/>
      <c r="F129" s="163"/>
      <c r="G129" s="163"/>
      <c r="H129" s="163"/>
      <c r="I129" s="163"/>
      <c r="J129" s="163"/>
      <c r="K129" s="185">
        <v>16800</v>
      </c>
      <c r="L129" s="163"/>
      <c r="M129" s="185">
        <v>0</v>
      </c>
      <c r="N129" s="163"/>
      <c r="O129" s="163"/>
      <c r="P129" s="185">
        <v>16800</v>
      </c>
      <c r="Q129" s="166"/>
    </row>
    <row r="130" spans="1:17" x14ac:dyDescent="0.25">
      <c r="A130" s="189"/>
      <c r="B130" s="163"/>
      <c r="C130" s="66" t="s">
        <v>14</v>
      </c>
      <c r="D130" s="190" t="s">
        <v>15</v>
      </c>
      <c r="E130" s="163"/>
      <c r="F130" s="163"/>
      <c r="G130" s="163"/>
      <c r="H130" s="163"/>
      <c r="I130" s="163"/>
      <c r="J130" s="163"/>
      <c r="K130" s="191">
        <v>16800</v>
      </c>
      <c r="L130" s="163"/>
      <c r="M130" s="191">
        <v>0</v>
      </c>
      <c r="N130" s="163"/>
      <c r="O130" s="163"/>
      <c r="P130" s="191">
        <v>16800</v>
      </c>
      <c r="Q130" s="166"/>
    </row>
    <row r="131" spans="1:17" x14ac:dyDescent="0.25">
      <c r="A131" s="189"/>
      <c r="B131" s="163"/>
      <c r="C131" s="66" t="s">
        <v>41</v>
      </c>
      <c r="D131" s="190" t="s">
        <v>42</v>
      </c>
      <c r="E131" s="163"/>
      <c r="F131" s="163"/>
      <c r="G131" s="163"/>
      <c r="H131" s="163"/>
      <c r="I131" s="163"/>
      <c r="J131" s="163"/>
      <c r="K131" s="191">
        <v>14800</v>
      </c>
      <c r="L131" s="163"/>
      <c r="M131" s="191">
        <v>0</v>
      </c>
      <c r="N131" s="163"/>
      <c r="O131" s="163"/>
      <c r="P131" s="191">
        <v>14800</v>
      </c>
      <c r="Q131" s="166"/>
    </row>
    <row r="132" spans="1:17" x14ac:dyDescent="0.25">
      <c r="A132" s="189"/>
      <c r="B132" s="163"/>
      <c r="C132" s="66" t="s">
        <v>43</v>
      </c>
      <c r="D132" s="190" t="s">
        <v>44</v>
      </c>
      <c r="E132" s="163"/>
      <c r="F132" s="163"/>
      <c r="G132" s="163"/>
      <c r="H132" s="163"/>
      <c r="I132" s="163"/>
      <c r="J132" s="163"/>
      <c r="K132" s="191">
        <v>2000</v>
      </c>
      <c r="L132" s="163"/>
      <c r="M132" s="191">
        <v>0</v>
      </c>
      <c r="N132" s="163"/>
      <c r="O132" s="163"/>
      <c r="P132" s="191">
        <v>2000</v>
      </c>
      <c r="Q132" s="166"/>
    </row>
    <row r="133" spans="1:17" ht="17.45" customHeight="1" x14ac:dyDescent="0.25">
      <c r="A133" s="186"/>
      <c r="B133" s="163"/>
      <c r="C133" s="64" t="s">
        <v>147</v>
      </c>
      <c r="D133" s="187" t="s">
        <v>148</v>
      </c>
      <c r="E133" s="163"/>
      <c r="F133" s="163"/>
      <c r="G133" s="163"/>
      <c r="H133" s="163"/>
      <c r="I133" s="163"/>
      <c r="J133" s="163"/>
      <c r="K133" s="188">
        <v>0</v>
      </c>
      <c r="L133" s="163"/>
      <c r="M133" s="188">
        <v>0</v>
      </c>
      <c r="N133" s="163"/>
      <c r="O133" s="163"/>
      <c r="P133" s="188">
        <v>0</v>
      </c>
      <c r="Q133" s="166"/>
    </row>
    <row r="134" spans="1:17" x14ac:dyDescent="0.25">
      <c r="A134" s="183"/>
      <c r="B134" s="163"/>
      <c r="C134" s="65" t="s">
        <v>57</v>
      </c>
      <c r="D134" s="184" t="s">
        <v>56</v>
      </c>
      <c r="E134" s="163"/>
      <c r="F134" s="163"/>
      <c r="G134" s="163"/>
      <c r="H134" s="163"/>
      <c r="I134" s="163"/>
      <c r="J134" s="163"/>
      <c r="K134" s="185">
        <v>0</v>
      </c>
      <c r="L134" s="163"/>
      <c r="M134" s="185">
        <v>0</v>
      </c>
      <c r="N134" s="163"/>
      <c r="O134" s="163"/>
      <c r="P134" s="185">
        <v>0</v>
      </c>
      <c r="Q134" s="166"/>
    </row>
    <row r="135" spans="1:17" x14ac:dyDescent="0.25">
      <c r="A135" s="189"/>
      <c r="B135" s="163"/>
      <c r="C135" s="66" t="s">
        <v>14</v>
      </c>
      <c r="D135" s="190" t="s">
        <v>15</v>
      </c>
      <c r="E135" s="163"/>
      <c r="F135" s="163"/>
      <c r="G135" s="163"/>
      <c r="H135" s="163"/>
      <c r="I135" s="163"/>
      <c r="J135" s="163"/>
      <c r="K135" s="191">
        <v>0</v>
      </c>
      <c r="L135" s="163"/>
      <c r="M135" s="191">
        <v>0</v>
      </c>
      <c r="N135" s="163"/>
      <c r="O135" s="163"/>
      <c r="P135" s="191">
        <v>0</v>
      </c>
      <c r="Q135" s="166"/>
    </row>
    <row r="136" spans="1:17" x14ac:dyDescent="0.25">
      <c r="A136" s="189"/>
      <c r="B136" s="163"/>
      <c r="C136" s="66" t="s">
        <v>43</v>
      </c>
      <c r="D136" s="190" t="s">
        <v>44</v>
      </c>
      <c r="E136" s="163"/>
      <c r="F136" s="163"/>
      <c r="G136" s="163"/>
      <c r="H136" s="163"/>
      <c r="I136" s="163"/>
      <c r="J136" s="163"/>
      <c r="K136" s="191">
        <v>0</v>
      </c>
      <c r="L136" s="163"/>
      <c r="M136" s="191">
        <v>0</v>
      </c>
      <c r="N136" s="163"/>
      <c r="O136" s="163"/>
      <c r="P136" s="191">
        <v>0</v>
      </c>
      <c r="Q136" s="166"/>
    </row>
    <row r="137" spans="1:17" ht="18.600000000000001" customHeight="1" x14ac:dyDescent="0.25">
      <c r="A137" s="186"/>
      <c r="B137" s="163"/>
      <c r="C137" s="64" t="s">
        <v>149</v>
      </c>
      <c r="D137" s="187" t="s">
        <v>150</v>
      </c>
      <c r="E137" s="163"/>
      <c r="F137" s="163"/>
      <c r="G137" s="163"/>
      <c r="H137" s="163"/>
      <c r="I137" s="163"/>
      <c r="J137" s="163"/>
      <c r="K137" s="188">
        <v>311.25</v>
      </c>
      <c r="L137" s="163"/>
      <c r="M137" s="188">
        <v>0</v>
      </c>
      <c r="N137" s="163"/>
      <c r="O137" s="163"/>
      <c r="P137" s="188">
        <v>311.25</v>
      </c>
      <c r="Q137" s="166"/>
    </row>
    <row r="138" spans="1:17" x14ac:dyDescent="0.25">
      <c r="A138" s="183"/>
      <c r="B138" s="163"/>
      <c r="C138" s="65" t="s">
        <v>57</v>
      </c>
      <c r="D138" s="184" t="s">
        <v>56</v>
      </c>
      <c r="E138" s="163"/>
      <c r="F138" s="163"/>
      <c r="G138" s="163"/>
      <c r="H138" s="163"/>
      <c r="I138" s="163"/>
      <c r="J138" s="163"/>
      <c r="K138" s="185">
        <v>311.25</v>
      </c>
      <c r="L138" s="163"/>
      <c r="M138" s="185">
        <v>0</v>
      </c>
      <c r="N138" s="163"/>
      <c r="O138" s="163"/>
      <c r="P138" s="185">
        <v>311.25</v>
      </c>
      <c r="Q138" s="166"/>
    </row>
    <row r="139" spans="1:17" x14ac:dyDescent="0.25">
      <c r="A139" s="189"/>
      <c r="B139" s="163"/>
      <c r="C139" s="66" t="s">
        <v>14</v>
      </c>
      <c r="D139" s="190" t="s">
        <v>15</v>
      </c>
      <c r="E139" s="163"/>
      <c r="F139" s="163"/>
      <c r="G139" s="163"/>
      <c r="H139" s="163"/>
      <c r="I139" s="163"/>
      <c r="J139" s="163"/>
      <c r="K139" s="191">
        <v>311.25</v>
      </c>
      <c r="L139" s="163"/>
      <c r="M139" s="191">
        <v>0</v>
      </c>
      <c r="N139" s="163"/>
      <c r="O139" s="163"/>
      <c r="P139" s="191">
        <v>311.25</v>
      </c>
      <c r="Q139" s="166"/>
    </row>
    <row r="140" spans="1:17" x14ac:dyDescent="0.25">
      <c r="A140" s="189"/>
      <c r="B140" s="163"/>
      <c r="C140" s="66" t="s">
        <v>43</v>
      </c>
      <c r="D140" s="190" t="s">
        <v>44</v>
      </c>
      <c r="E140" s="163"/>
      <c r="F140" s="163"/>
      <c r="G140" s="163"/>
      <c r="H140" s="163"/>
      <c r="I140" s="163"/>
      <c r="J140" s="163"/>
      <c r="K140" s="191">
        <v>311.25</v>
      </c>
      <c r="L140" s="163"/>
      <c r="M140" s="191">
        <v>0</v>
      </c>
      <c r="N140" s="163"/>
      <c r="O140" s="163"/>
      <c r="P140" s="191">
        <v>311.25</v>
      </c>
      <c r="Q140" s="166"/>
    </row>
    <row r="141" spans="1:17" x14ac:dyDescent="0.25">
      <c r="A141" s="177"/>
      <c r="B141" s="163"/>
      <c r="C141" s="63" t="s">
        <v>151</v>
      </c>
      <c r="D141" s="178" t="s">
        <v>152</v>
      </c>
      <c r="E141" s="163"/>
      <c r="F141" s="163"/>
      <c r="G141" s="163"/>
      <c r="H141" s="163"/>
      <c r="I141" s="163"/>
      <c r="J141" s="163"/>
      <c r="K141" s="179">
        <v>2500</v>
      </c>
      <c r="L141" s="163"/>
      <c r="M141" s="179">
        <v>0</v>
      </c>
      <c r="N141" s="163"/>
      <c r="O141" s="163"/>
      <c r="P141" s="179">
        <v>2500</v>
      </c>
      <c r="Q141" s="166"/>
    </row>
    <row r="142" spans="1:17" ht="14.45" customHeight="1" x14ac:dyDescent="0.25">
      <c r="A142" s="186"/>
      <c r="B142" s="163"/>
      <c r="C142" s="64" t="s">
        <v>153</v>
      </c>
      <c r="D142" s="187" t="s">
        <v>154</v>
      </c>
      <c r="E142" s="163"/>
      <c r="F142" s="163"/>
      <c r="G142" s="163"/>
      <c r="H142" s="163"/>
      <c r="I142" s="163"/>
      <c r="J142" s="163"/>
      <c r="K142" s="188">
        <v>2500</v>
      </c>
      <c r="L142" s="163"/>
      <c r="M142" s="188">
        <v>0</v>
      </c>
      <c r="N142" s="163"/>
      <c r="O142" s="163"/>
      <c r="P142" s="188">
        <v>2500</v>
      </c>
      <c r="Q142" s="166"/>
    </row>
    <row r="143" spans="1:17" x14ac:dyDescent="0.25">
      <c r="A143" s="183"/>
      <c r="B143" s="163"/>
      <c r="C143" s="65" t="s">
        <v>65</v>
      </c>
      <c r="D143" s="184" t="s">
        <v>66</v>
      </c>
      <c r="E143" s="163"/>
      <c r="F143" s="163"/>
      <c r="G143" s="163"/>
      <c r="H143" s="163"/>
      <c r="I143" s="163"/>
      <c r="J143" s="163"/>
      <c r="K143" s="185">
        <v>2500</v>
      </c>
      <c r="L143" s="163"/>
      <c r="M143" s="185">
        <v>0</v>
      </c>
      <c r="N143" s="163"/>
      <c r="O143" s="163"/>
      <c r="P143" s="185">
        <v>2500</v>
      </c>
      <c r="Q143" s="166"/>
    </row>
    <row r="144" spans="1:17" x14ac:dyDescent="0.25">
      <c r="A144" s="189"/>
      <c r="B144" s="163"/>
      <c r="C144" s="66" t="s">
        <v>14</v>
      </c>
      <c r="D144" s="190" t="s">
        <v>15</v>
      </c>
      <c r="E144" s="163"/>
      <c r="F144" s="163"/>
      <c r="G144" s="163"/>
      <c r="H144" s="163"/>
      <c r="I144" s="163"/>
      <c r="J144" s="163"/>
      <c r="K144" s="191">
        <v>2500</v>
      </c>
      <c r="L144" s="163"/>
      <c r="M144" s="191">
        <v>0</v>
      </c>
      <c r="N144" s="163"/>
      <c r="O144" s="163"/>
      <c r="P144" s="191">
        <v>2500</v>
      </c>
      <c r="Q144" s="166"/>
    </row>
    <row r="145" spans="1:17" x14ac:dyDescent="0.25">
      <c r="A145" s="189"/>
      <c r="B145" s="163"/>
      <c r="C145" s="66" t="s">
        <v>43</v>
      </c>
      <c r="D145" s="190" t="s">
        <v>44</v>
      </c>
      <c r="E145" s="163"/>
      <c r="F145" s="163"/>
      <c r="G145" s="163"/>
      <c r="H145" s="163"/>
      <c r="I145" s="163"/>
      <c r="J145" s="163"/>
      <c r="K145" s="191">
        <v>2500</v>
      </c>
      <c r="L145" s="163"/>
      <c r="M145" s="191">
        <v>0</v>
      </c>
      <c r="N145" s="163"/>
      <c r="O145" s="163"/>
      <c r="P145" s="191">
        <v>2500</v>
      </c>
      <c r="Q145" s="166"/>
    </row>
    <row r="146" spans="1:17" ht="16.899999999999999" customHeight="1" x14ac:dyDescent="0.25">
      <c r="A146" s="186"/>
      <c r="B146" s="163"/>
      <c r="C146" s="64" t="s">
        <v>155</v>
      </c>
      <c r="D146" s="187" t="s">
        <v>156</v>
      </c>
      <c r="E146" s="163"/>
      <c r="F146" s="163"/>
      <c r="G146" s="163"/>
      <c r="H146" s="163"/>
      <c r="I146" s="163"/>
      <c r="J146" s="163"/>
      <c r="K146" s="188">
        <v>0</v>
      </c>
      <c r="L146" s="163"/>
      <c r="M146" s="188">
        <v>0</v>
      </c>
      <c r="N146" s="163"/>
      <c r="O146" s="163"/>
      <c r="P146" s="188">
        <v>0</v>
      </c>
      <c r="Q146" s="166"/>
    </row>
    <row r="147" spans="1:17" x14ac:dyDescent="0.25">
      <c r="A147" s="183"/>
      <c r="B147" s="163"/>
      <c r="C147" s="65" t="s">
        <v>69</v>
      </c>
      <c r="D147" s="184" t="s">
        <v>70</v>
      </c>
      <c r="E147" s="163"/>
      <c r="F147" s="163"/>
      <c r="G147" s="163"/>
      <c r="H147" s="163"/>
      <c r="I147" s="163"/>
      <c r="J147" s="163"/>
      <c r="K147" s="185">
        <v>0</v>
      </c>
      <c r="L147" s="163"/>
      <c r="M147" s="185">
        <v>0</v>
      </c>
      <c r="N147" s="163"/>
      <c r="O147" s="163"/>
      <c r="P147" s="185">
        <v>0</v>
      </c>
      <c r="Q147" s="166"/>
    </row>
    <row r="148" spans="1:17" x14ac:dyDescent="0.25">
      <c r="A148" s="189"/>
      <c r="B148" s="163"/>
      <c r="C148" s="66" t="s">
        <v>14</v>
      </c>
      <c r="D148" s="190" t="s">
        <v>15</v>
      </c>
      <c r="E148" s="163"/>
      <c r="F148" s="163"/>
      <c r="G148" s="163"/>
      <c r="H148" s="163"/>
      <c r="I148" s="163"/>
      <c r="J148" s="163"/>
      <c r="K148" s="191">
        <v>0</v>
      </c>
      <c r="L148" s="163"/>
      <c r="M148" s="191">
        <v>0</v>
      </c>
      <c r="N148" s="163"/>
      <c r="O148" s="163"/>
      <c r="P148" s="191">
        <v>0</v>
      </c>
      <c r="Q148" s="166"/>
    </row>
    <row r="149" spans="1:17" x14ac:dyDescent="0.25">
      <c r="A149" s="189"/>
      <c r="B149" s="163"/>
      <c r="C149" s="66" t="s">
        <v>43</v>
      </c>
      <c r="D149" s="190" t="s">
        <v>44</v>
      </c>
      <c r="E149" s="163"/>
      <c r="F149" s="163"/>
      <c r="G149" s="163"/>
      <c r="H149" s="163"/>
      <c r="I149" s="163"/>
      <c r="J149" s="163"/>
      <c r="K149" s="191">
        <v>0</v>
      </c>
      <c r="L149" s="163"/>
      <c r="M149" s="191">
        <v>0</v>
      </c>
      <c r="N149" s="163"/>
      <c r="O149" s="163"/>
      <c r="P149" s="191">
        <v>0</v>
      </c>
      <c r="Q149" s="166"/>
    </row>
    <row r="150" spans="1:17" x14ac:dyDescent="0.25">
      <c r="A150" s="177"/>
      <c r="B150" s="163"/>
      <c r="C150" s="63" t="s">
        <v>157</v>
      </c>
      <c r="D150" s="178" t="s">
        <v>158</v>
      </c>
      <c r="E150" s="163"/>
      <c r="F150" s="163"/>
      <c r="G150" s="163"/>
      <c r="H150" s="163"/>
      <c r="I150" s="163"/>
      <c r="J150" s="163"/>
      <c r="K150" s="179">
        <v>0</v>
      </c>
      <c r="L150" s="163"/>
      <c r="M150" s="179">
        <v>0</v>
      </c>
      <c r="N150" s="163"/>
      <c r="O150" s="163"/>
      <c r="P150" s="179">
        <v>0</v>
      </c>
      <c r="Q150" s="166"/>
    </row>
    <row r="151" spans="1:17" ht="16.899999999999999" customHeight="1" x14ac:dyDescent="0.25">
      <c r="A151" s="186"/>
      <c r="B151" s="163"/>
      <c r="C151" s="64" t="s">
        <v>159</v>
      </c>
      <c r="D151" s="187" t="s">
        <v>160</v>
      </c>
      <c r="E151" s="163"/>
      <c r="F151" s="163"/>
      <c r="G151" s="163"/>
      <c r="H151" s="163"/>
      <c r="I151" s="163"/>
      <c r="J151" s="163"/>
      <c r="K151" s="188">
        <v>0</v>
      </c>
      <c r="L151" s="163"/>
      <c r="M151" s="188">
        <v>0</v>
      </c>
      <c r="N151" s="163"/>
      <c r="O151" s="163"/>
      <c r="P151" s="188">
        <v>0</v>
      </c>
      <c r="Q151" s="166"/>
    </row>
    <row r="152" spans="1:17" x14ac:dyDescent="0.25">
      <c r="A152" s="183"/>
      <c r="B152" s="163"/>
      <c r="C152" s="65" t="s">
        <v>65</v>
      </c>
      <c r="D152" s="184" t="s">
        <v>66</v>
      </c>
      <c r="E152" s="163"/>
      <c r="F152" s="163"/>
      <c r="G152" s="163"/>
      <c r="H152" s="163"/>
      <c r="I152" s="163"/>
      <c r="J152" s="163"/>
      <c r="K152" s="185">
        <v>0</v>
      </c>
      <c r="L152" s="163"/>
      <c r="M152" s="185">
        <v>0</v>
      </c>
      <c r="N152" s="163"/>
      <c r="O152" s="163"/>
      <c r="P152" s="185">
        <v>0</v>
      </c>
      <c r="Q152" s="166"/>
    </row>
    <row r="153" spans="1:17" x14ac:dyDescent="0.25">
      <c r="A153" s="189"/>
      <c r="B153" s="163"/>
      <c r="C153" s="66" t="s">
        <v>16</v>
      </c>
      <c r="D153" s="190" t="s">
        <v>17</v>
      </c>
      <c r="E153" s="163"/>
      <c r="F153" s="163"/>
      <c r="G153" s="163"/>
      <c r="H153" s="163"/>
      <c r="I153" s="163"/>
      <c r="J153" s="163"/>
      <c r="K153" s="191">
        <v>0</v>
      </c>
      <c r="L153" s="163"/>
      <c r="M153" s="191">
        <v>0</v>
      </c>
      <c r="N153" s="163"/>
      <c r="O153" s="163"/>
      <c r="P153" s="191">
        <v>0</v>
      </c>
      <c r="Q153" s="166"/>
    </row>
    <row r="154" spans="1:17" x14ac:dyDescent="0.25">
      <c r="A154" s="189"/>
      <c r="B154" s="163"/>
      <c r="C154" s="66" t="s">
        <v>51</v>
      </c>
      <c r="D154" s="190" t="s">
        <v>52</v>
      </c>
      <c r="E154" s="163"/>
      <c r="F154" s="163"/>
      <c r="G154" s="163"/>
      <c r="H154" s="163"/>
      <c r="I154" s="163"/>
      <c r="J154" s="163"/>
      <c r="K154" s="191">
        <v>0</v>
      </c>
      <c r="L154" s="163"/>
      <c r="M154" s="191">
        <v>0</v>
      </c>
      <c r="N154" s="163"/>
      <c r="O154" s="163"/>
      <c r="P154" s="191">
        <v>0</v>
      </c>
      <c r="Q154" s="166"/>
    </row>
    <row r="155" spans="1:17" x14ac:dyDescent="0.25">
      <c r="A155" s="177"/>
      <c r="B155" s="163"/>
      <c r="C155" s="63" t="s">
        <v>161</v>
      </c>
      <c r="D155" s="178" t="s">
        <v>162</v>
      </c>
      <c r="E155" s="163"/>
      <c r="F155" s="163"/>
      <c r="G155" s="163"/>
      <c r="H155" s="163"/>
      <c r="I155" s="163"/>
      <c r="J155" s="163"/>
      <c r="K155" s="179">
        <v>6990</v>
      </c>
      <c r="L155" s="163"/>
      <c r="M155" s="179">
        <v>0</v>
      </c>
      <c r="N155" s="163"/>
      <c r="O155" s="163"/>
      <c r="P155" s="179">
        <v>6990</v>
      </c>
      <c r="Q155" s="166"/>
    </row>
    <row r="156" spans="1:17" ht="13.9" customHeight="1" x14ac:dyDescent="0.25">
      <c r="A156" s="186"/>
      <c r="B156" s="163"/>
      <c r="C156" s="64" t="s">
        <v>163</v>
      </c>
      <c r="D156" s="187" t="s">
        <v>164</v>
      </c>
      <c r="E156" s="163"/>
      <c r="F156" s="163"/>
      <c r="G156" s="163"/>
      <c r="H156" s="163"/>
      <c r="I156" s="163"/>
      <c r="J156" s="163"/>
      <c r="K156" s="188">
        <v>6000</v>
      </c>
      <c r="L156" s="163"/>
      <c r="M156" s="188">
        <v>0</v>
      </c>
      <c r="N156" s="163"/>
      <c r="O156" s="163"/>
      <c r="P156" s="188">
        <v>6000</v>
      </c>
      <c r="Q156" s="166"/>
    </row>
    <row r="157" spans="1:17" x14ac:dyDescent="0.25">
      <c r="A157" s="183"/>
      <c r="B157" s="163"/>
      <c r="C157" s="65" t="s">
        <v>60</v>
      </c>
      <c r="D157" s="184" t="s">
        <v>59</v>
      </c>
      <c r="E157" s="163"/>
      <c r="F157" s="163"/>
      <c r="G157" s="163"/>
      <c r="H157" s="163"/>
      <c r="I157" s="163"/>
      <c r="J157" s="163"/>
      <c r="K157" s="185">
        <v>2000</v>
      </c>
      <c r="L157" s="163"/>
      <c r="M157" s="185">
        <v>0</v>
      </c>
      <c r="N157" s="163"/>
      <c r="O157" s="163"/>
      <c r="P157" s="185">
        <v>2000</v>
      </c>
      <c r="Q157" s="166"/>
    </row>
    <row r="158" spans="1:17" x14ac:dyDescent="0.25">
      <c r="A158" s="189"/>
      <c r="B158" s="163"/>
      <c r="C158" s="66" t="s">
        <v>16</v>
      </c>
      <c r="D158" s="190" t="s">
        <v>17</v>
      </c>
      <c r="E158" s="163"/>
      <c r="F158" s="163"/>
      <c r="G158" s="163"/>
      <c r="H158" s="163"/>
      <c r="I158" s="163"/>
      <c r="J158" s="163"/>
      <c r="K158" s="191">
        <v>2000</v>
      </c>
      <c r="L158" s="163"/>
      <c r="M158" s="191">
        <v>0</v>
      </c>
      <c r="N158" s="163"/>
      <c r="O158" s="163"/>
      <c r="P158" s="191">
        <v>2000</v>
      </c>
      <c r="Q158" s="166"/>
    </row>
    <row r="159" spans="1:17" x14ac:dyDescent="0.25">
      <c r="A159" s="189"/>
      <c r="B159" s="163"/>
      <c r="C159" s="66" t="s">
        <v>53</v>
      </c>
      <c r="D159" s="190" t="s">
        <v>54</v>
      </c>
      <c r="E159" s="163"/>
      <c r="F159" s="163"/>
      <c r="G159" s="163"/>
      <c r="H159" s="163"/>
      <c r="I159" s="163"/>
      <c r="J159" s="163"/>
      <c r="K159" s="191">
        <v>2000</v>
      </c>
      <c r="L159" s="163"/>
      <c r="M159" s="191">
        <v>0</v>
      </c>
      <c r="N159" s="163"/>
      <c r="O159" s="163"/>
      <c r="P159" s="191">
        <v>2000</v>
      </c>
      <c r="Q159" s="166"/>
    </row>
    <row r="160" spans="1:17" x14ac:dyDescent="0.25">
      <c r="A160" s="183"/>
      <c r="B160" s="163"/>
      <c r="C160" s="65" t="s">
        <v>65</v>
      </c>
      <c r="D160" s="184" t="s">
        <v>66</v>
      </c>
      <c r="E160" s="163"/>
      <c r="F160" s="163"/>
      <c r="G160" s="163"/>
      <c r="H160" s="163"/>
      <c r="I160" s="163"/>
      <c r="J160" s="163"/>
      <c r="K160" s="185">
        <v>0</v>
      </c>
      <c r="L160" s="163"/>
      <c r="M160" s="185">
        <v>0</v>
      </c>
      <c r="N160" s="163"/>
      <c r="O160" s="163"/>
      <c r="P160" s="185">
        <v>0</v>
      </c>
      <c r="Q160" s="166"/>
    </row>
    <row r="161" spans="1:17" x14ac:dyDescent="0.25">
      <c r="A161" s="189"/>
      <c r="B161" s="163"/>
      <c r="C161" s="66" t="s">
        <v>16</v>
      </c>
      <c r="D161" s="190" t="s">
        <v>17</v>
      </c>
      <c r="E161" s="163"/>
      <c r="F161" s="163"/>
      <c r="G161" s="163"/>
      <c r="H161" s="163"/>
      <c r="I161" s="163"/>
      <c r="J161" s="163"/>
      <c r="K161" s="191">
        <v>0</v>
      </c>
      <c r="L161" s="163"/>
      <c r="M161" s="191">
        <v>0</v>
      </c>
      <c r="N161" s="163"/>
      <c r="O161" s="163"/>
      <c r="P161" s="191">
        <v>0</v>
      </c>
      <c r="Q161" s="166"/>
    </row>
    <row r="162" spans="1:17" x14ac:dyDescent="0.25">
      <c r="A162" s="189"/>
      <c r="B162" s="163"/>
      <c r="C162" s="66" t="s">
        <v>53</v>
      </c>
      <c r="D162" s="190" t="s">
        <v>54</v>
      </c>
      <c r="E162" s="163"/>
      <c r="F162" s="163"/>
      <c r="G162" s="163"/>
      <c r="H162" s="163"/>
      <c r="I162" s="163"/>
      <c r="J162" s="163"/>
      <c r="K162" s="191">
        <v>0</v>
      </c>
      <c r="L162" s="163"/>
      <c r="M162" s="191">
        <v>0</v>
      </c>
      <c r="N162" s="163"/>
      <c r="O162" s="163"/>
      <c r="P162" s="191">
        <v>0</v>
      </c>
      <c r="Q162" s="166"/>
    </row>
    <row r="163" spans="1:17" x14ac:dyDescent="0.25">
      <c r="A163" s="183"/>
      <c r="B163" s="163"/>
      <c r="C163" s="65" t="s">
        <v>69</v>
      </c>
      <c r="D163" s="184" t="s">
        <v>70</v>
      </c>
      <c r="E163" s="163"/>
      <c r="F163" s="163"/>
      <c r="G163" s="163"/>
      <c r="H163" s="163"/>
      <c r="I163" s="163"/>
      <c r="J163" s="163"/>
      <c r="K163" s="185">
        <v>0</v>
      </c>
      <c r="L163" s="163"/>
      <c r="M163" s="185">
        <v>0</v>
      </c>
      <c r="N163" s="163"/>
      <c r="O163" s="163"/>
      <c r="P163" s="185">
        <v>0</v>
      </c>
      <c r="Q163" s="166"/>
    </row>
    <row r="164" spans="1:17" x14ac:dyDescent="0.25">
      <c r="A164" s="189"/>
      <c r="B164" s="163"/>
      <c r="C164" s="66" t="s">
        <v>16</v>
      </c>
      <c r="D164" s="190" t="s">
        <v>17</v>
      </c>
      <c r="E164" s="163"/>
      <c r="F164" s="163"/>
      <c r="G164" s="163"/>
      <c r="H164" s="163"/>
      <c r="I164" s="163"/>
      <c r="J164" s="163"/>
      <c r="K164" s="191">
        <v>0</v>
      </c>
      <c r="L164" s="163"/>
      <c r="M164" s="191">
        <v>0</v>
      </c>
      <c r="N164" s="163"/>
      <c r="O164" s="163"/>
      <c r="P164" s="191">
        <v>0</v>
      </c>
      <c r="Q164" s="166"/>
    </row>
    <row r="165" spans="1:17" x14ac:dyDescent="0.25">
      <c r="A165" s="189"/>
      <c r="B165" s="163"/>
      <c r="C165" s="66" t="s">
        <v>53</v>
      </c>
      <c r="D165" s="190" t="s">
        <v>54</v>
      </c>
      <c r="E165" s="163"/>
      <c r="F165" s="163"/>
      <c r="G165" s="163"/>
      <c r="H165" s="163"/>
      <c r="I165" s="163"/>
      <c r="J165" s="163"/>
      <c r="K165" s="191">
        <v>0</v>
      </c>
      <c r="L165" s="163"/>
      <c r="M165" s="191">
        <v>0</v>
      </c>
      <c r="N165" s="163"/>
      <c r="O165" s="163"/>
      <c r="P165" s="191">
        <v>0</v>
      </c>
      <c r="Q165" s="166"/>
    </row>
    <row r="166" spans="1:17" x14ac:dyDescent="0.25">
      <c r="A166" s="183"/>
      <c r="B166" s="163"/>
      <c r="C166" s="65" t="s">
        <v>79</v>
      </c>
      <c r="D166" s="184" t="s">
        <v>78</v>
      </c>
      <c r="E166" s="163"/>
      <c r="F166" s="163"/>
      <c r="G166" s="163"/>
      <c r="H166" s="163"/>
      <c r="I166" s="163"/>
      <c r="J166" s="163"/>
      <c r="K166" s="185">
        <v>4000</v>
      </c>
      <c r="L166" s="163"/>
      <c r="M166" s="185">
        <v>0</v>
      </c>
      <c r="N166" s="163"/>
      <c r="O166" s="163"/>
      <c r="P166" s="185">
        <v>4000</v>
      </c>
      <c r="Q166" s="166"/>
    </row>
    <row r="167" spans="1:17" x14ac:dyDescent="0.25">
      <c r="A167" s="189"/>
      <c r="B167" s="163"/>
      <c r="C167" s="66" t="s">
        <v>14</v>
      </c>
      <c r="D167" s="190" t="s">
        <v>15</v>
      </c>
      <c r="E167" s="163"/>
      <c r="F167" s="163"/>
      <c r="G167" s="163"/>
      <c r="H167" s="163"/>
      <c r="I167" s="163"/>
      <c r="J167" s="163"/>
      <c r="K167" s="191">
        <v>2000</v>
      </c>
      <c r="L167" s="163"/>
      <c r="M167" s="191">
        <v>0</v>
      </c>
      <c r="N167" s="163"/>
      <c r="O167" s="163"/>
      <c r="P167" s="191">
        <v>2000</v>
      </c>
      <c r="Q167" s="166"/>
    </row>
    <row r="168" spans="1:17" x14ac:dyDescent="0.25">
      <c r="A168" s="189"/>
      <c r="B168" s="163"/>
      <c r="C168" s="66" t="s">
        <v>43</v>
      </c>
      <c r="D168" s="190" t="s">
        <v>44</v>
      </c>
      <c r="E168" s="163"/>
      <c r="F168" s="163"/>
      <c r="G168" s="163"/>
      <c r="H168" s="163"/>
      <c r="I168" s="163"/>
      <c r="J168" s="163"/>
      <c r="K168" s="191">
        <v>2000</v>
      </c>
      <c r="L168" s="163"/>
      <c r="M168" s="191">
        <v>0</v>
      </c>
      <c r="N168" s="163"/>
      <c r="O168" s="163"/>
      <c r="P168" s="191">
        <v>2000</v>
      </c>
      <c r="Q168" s="166"/>
    </row>
    <row r="169" spans="1:17" x14ac:dyDescent="0.25">
      <c r="A169" s="189"/>
      <c r="B169" s="163"/>
      <c r="C169" s="66" t="s">
        <v>16</v>
      </c>
      <c r="D169" s="190" t="s">
        <v>17</v>
      </c>
      <c r="E169" s="163"/>
      <c r="F169" s="163"/>
      <c r="G169" s="163"/>
      <c r="H169" s="163"/>
      <c r="I169" s="163"/>
      <c r="J169" s="163"/>
      <c r="K169" s="191">
        <v>2000</v>
      </c>
      <c r="L169" s="163"/>
      <c r="M169" s="191">
        <v>0</v>
      </c>
      <c r="N169" s="163"/>
      <c r="O169" s="163"/>
      <c r="P169" s="191">
        <v>2000</v>
      </c>
      <c r="Q169" s="166"/>
    </row>
    <row r="170" spans="1:17" x14ac:dyDescent="0.25">
      <c r="A170" s="189"/>
      <c r="B170" s="163"/>
      <c r="C170" s="66" t="s">
        <v>53</v>
      </c>
      <c r="D170" s="190" t="s">
        <v>54</v>
      </c>
      <c r="E170" s="163"/>
      <c r="F170" s="163"/>
      <c r="G170" s="163"/>
      <c r="H170" s="163"/>
      <c r="I170" s="163"/>
      <c r="J170" s="163"/>
      <c r="K170" s="191">
        <v>2000</v>
      </c>
      <c r="L170" s="163"/>
      <c r="M170" s="191">
        <v>0</v>
      </c>
      <c r="N170" s="163"/>
      <c r="O170" s="163"/>
      <c r="P170" s="191">
        <v>2000</v>
      </c>
      <c r="Q170" s="166"/>
    </row>
    <row r="171" spans="1:17" ht="13.9" customHeight="1" x14ac:dyDescent="0.25">
      <c r="A171" s="186"/>
      <c r="B171" s="163"/>
      <c r="C171" s="64" t="s">
        <v>165</v>
      </c>
      <c r="D171" s="187" t="s">
        <v>166</v>
      </c>
      <c r="E171" s="163"/>
      <c r="F171" s="163"/>
      <c r="G171" s="163"/>
      <c r="H171" s="163"/>
      <c r="I171" s="163"/>
      <c r="J171" s="163"/>
      <c r="K171" s="188">
        <v>990</v>
      </c>
      <c r="L171" s="163"/>
      <c r="M171" s="188">
        <v>0</v>
      </c>
      <c r="N171" s="163"/>
      <c r="O171" s="163"/>
      <c r="P171" s="188">
        <v>990</v>
      </c>
      <c r="Q171" s="166"/>
    </row>
    <row r="172" spans="1:17" x14ac:dyDescent="0.25">
      <c r="A172" s="183"/>
      <c r="B172" s="163"/>
      <c r="C172" s="65" t="s">
        <v>57</v>
      </c>
      <c r="D172" s="184" t="s">
        <v>56</v>
      </c>
      <c r="E172" s="163"/>
      <c r="F172" s="163"/>
      <c r="G172" s="163"/>
      <c r="H172" s="163"/>
      <c r="I172" s="163"/>
      <c r="J172" s="163"/>
      <c r="K172" s="185">
        <v>220</v>
      </c>
      <c r="L172" s="163"/>
      <c r="M172" s="185">
        <v>0</v>
      </c>
      <c r="N172" s="163"/>
      <c r="O172" s="163"/>
      <c r="P172" s="185">
        <v>220</v>
      </c>
      <c r="Q172" s="166"/>
    </row>
    <row r="173" spans="1:17" x14ac:dyDescent="0.25">
      <c r="A173" s="189"/>
      <c r="B173" s="163"/>
      <c r="C173" s="66" t="s">
        <v>16</v>
      </c>
      <c r="D173" s="190" t="s">
        <v>17</v>
      </c>
      <c r="E173" s="163"/>
      <c r="F173" s="163"/>
      <c r="G173" s="163"/>
      <c r="H173" s="163"/>
      <c r="I173" s="163"/>
      <c r="J173" s="163"/>
      <c r="K173" s="191">
        <v>220</v>
      </c>
      <c r="L173" s="163"/>
      <c r="M173" s="191">
        <v>0</v>
      </c>
      <c r="N173" s="163"/>
      <c r="O173" s="163"/>
      <c r="P173" s="191">
        <v>220</v>
      </c>
      <c r="Q173" s="166"/>
    </row>
    <row r="174" spans="1:17" x14ac:dyDescent="0.25">
      <c r="A174" s="189"/>
      <c r="B174" s="163"/>
      <c r="C174" s="66" t="s">
        <v>53</v>
      </c>
      <c r="D174" s="190" t="s">
        <v>54</v>
      </c>
      <c r="E174" s="163"/>
      <c r="F174" s="163"/>
      <c r="G174" s="163"/>
      <c r="H174" s="163"/>
      <c r="I174" s="163"/>
      <c r="J174" s="163"/>
      <c r="K174" s="191">
        <v>220</v>
      </c>
      <c r="L174" s="163"/>
      <c r="M174" s="191">
        <v>0</v>
      </c>
      <c r="N174" s="163"/>
      <c r="O174" s="163"/>
      <c r="P174" s="191">
        <v>220</v>
      </c>
      <c r="Q174" s="166"/>
    </row>
    <row r="175" spans="1:17" x14ac:dyDescent="0.25">
      <c r="A175" s="183"/>
      <c r="B175" s="163"/>
      <c r="C175" s="65" t="s">
        <v>60</v>
      </c>
      <c r="D175" s="184" t="s">
        <v>59</v>
      </c>
      <c r="E175" s="163"/>
      <c r="F175" s="163"/>
      <c r="G175" s="163"/>
      <c r="H175" s="163"/>
      <c r="I175" s="163"/>
      <c r="J175" s="163"/>
      <c r="K175" s="185">
        <v>200</v>
      </c>
      <c r="L175" s="163"/>
      <c r="M175" s="185">
        <v>0</v>
      </c>
      <c r="N175" s="163"/>
      <c r="O175" s="163"/>
      <c r="P175" s="185">
        <v>200</v>
      </c>
      <c r="Q175" s="166"/>
    </row>
    <row r="176" spans="1:17" x14ac:dyDescent="0.25">
      <c r="A176" s="189"/>
      <c r="B176" s="163"/>
      <c r="C176" s="66" t="s">
        <v>16</v>
      </c>
      <c r="D176" s="190" t="s">
        <v>17</v>
      </c>
      <c r="E176" s="163"/>
      <c r="F176" s="163"/>
      <c r="G176" s="163"/>
      <c r="H176" s="163"/>
      <c r="I176" s="163"/>
      <c r="J176" s="163"/>
      <c r="K176" s="191">
        <v>200</v>
      </c>
      <c r="L176" s="163"/>
      <c r="M176" s="191">
        <v>0</v>
      </c>
      <c r="N176" s="163"/>
      <c r="O176" s="163"/>
      <c r="P176" s="191">
        <v>200</v>
      </c>
      <c r="Q176" s="166"/>
    </row>
    <row r="177" spans="1:17" x14ac:dyDescent="0.25">
      <c r="A177" s="189"/>
      <c r="B177" s="163"/>
      <c r="C177" s="66" t="s">
        <v>53</v>
      </c>
      <c r="D177" s="190" t="s">
        <v>54</v>
      </c>
      <c r="E177" s="163"/>
      <c r="F177" s="163"/>
      <c r="G177" s="163"/>
      <c r="H177" s="163"/>
      <c r="I177" s="163"/>
      <c r="J177" s="163"/>
      <c r="K177" s="191">
        <v>200</v>
      </c>
      <c r="L177" s="163"/>
      <c r="M177" s="191">
        <v>0</v>
      </c>
      <c r="N177" s="163"/>
      <c r="O177" s="163"/>
      <c r="P177" s="191">
        <v>200</v>
      </c>
      <c r="Q177" s="166"/>
    </row>
    <row r="178" spans="1:17" x14ac:dyDescent="0.25">
      <c r="A178" s="183"/>
      <c r="B178" s="163"/>
      <c r="C178" s="65" t="s">
        <v>69</v>
      </c>
      <c r="D178" s="184" t="s">
        <v>70</v>
      </c>
      <c r="E178" s="163"/>
      <c r="F178" s="163"/>
      <c r="G178" s="163"/>
      <c r="H178" s="163"/>
      <c r="I178" s="163"/>
      <c r="J178" s="163"/>
      <c r="K178" s="185">
        <v>270</v>
      </c>
      <c r="L178" s="163"/>
      <c r="M178" s="185">
        <v>0</v>
      </c>
      <c r="N178" s="163"/>
      <c r="O178" s="163"/>
      <c r="P178" s="185">
        <v>270</v>
      </c>
      <c r="Q178" s="166"/>
    </row>
    <row r="179" spans="1:17" x14ac:dyDescent="0.25">
      <c r="A179" s="189"/>
      <c r="B179" s="163"/>
      <c r="C179" s="66" t="s">
        <v>16</v>
      </c>
      <c r="D179" s="190" t="s">
        <v>17</v>
      </c>
      <c r="E179" s="163"/>
      <c r="F179" s="163"/>
      <c r="G179" s="163"/>
      <c r="H179" s="163"/>
      <c r="I179" s="163"/>
      <c r="J179" s="163"/>
      <c r="K179" s="191">
        <v>270</v>
      </c>
      <c r="L179" s="163"/>
      <c r="M179" s="191">
        <v>0</v>
      </c>
      <c r="N179" s="163"/>
      <c r="O179" s="163"/>
      <c r="P179" s="191">
        <v>270</v>
      </c>
      <c r="Q179" s="166"/>
    </row>
    <row r="180" spans="1:17" x14ac:dyDescent="0.25">
      <c r="A180" s="189"/>
      <c r="B180" s="163"/>
      <c r="C180" s="66" t="s">
        <v>53</v>
      </c>
      <c r="D180" s="190" t="s">
        <v>54</v>
      </c>
      <c r="E180" s="163"/>
      <c r="F180" s="163"/>
      <c r="G180" s="163"/>
      <c r="H180" s="163"/>
      <c r="I180" s="163"/>
      <c r="J180" s="163"/>
      <c r="K180" s="191">
        <v>270</v>
      </c>
      <c r="L180" s="163"/>
      <c r="M180" s="191">
        <v>0</v>
      </c>
      <c r="N180" s="163"/>
      <c r="O180" s="163"/>
      <c r="P180" s="191">
        <v>270</v>
      </c>
      <c r="Q180" s="166"/>
    </row>
    <row r="181" spans="1:17" x14ac:dyDescent="0.25">
      <c r="A181" s="183"/>
      <c r="B181" s="163"/>
      <c r="C181" s="65" t="s">
        <v>79</v>
      </c>
      <c r="D181" s="184" t="s">
        <v>78</v>
      </c>
      <c r="E181" s="163"/>
      <c r="F181" s="163"/>
      <c r="G181" s="163"/>
      <c r="H181" s="163"/>
      <c r="I181" s="163"/>
      <c r="J181" s="163"/>
      <c r="K181" s="185">
        <v>300</v>
      </c>
      <c r="L181" s="163"/>
      <c r="M181" s="185">
        <v>0</v>
      </c>
      <c r="N181" s="163"/>
      <c r="O181" s="163"/>
      <c r="P181" s="185">
        <v>300</v>
      </c>
      <c r="Q181" s="166"/>
    </row>
    <row r="182" spans="1:17" x14ac:dyDescent="0.25">
      <c r="A182" s="189"/>
      <c r="B182" s="163"/>
      <c r="C182" s="66" t="s">
        <v>16</v>
      </c>
      <c r="D182" s="190" t="s">
        <v>17</v>
      </c>
      <c r="E182" s="163"/>
      <c r="F182" s="163"/>
      <c r="G182" s="163"/>
      <c r="H182" s="163"/>
      <c r="I182" s="163"/>
      <c r="J182" s="163"/>
      <c r="K182" s="191">
        <v>300</v>
      </c>
      <c r="L182" s="163"/>
      <c r="M182" s="191">
        <v>0</v>
      </c>
      <c r="N182" s="163"/>
      <c r="O182" s="163"/>
      <c r="P182" s="191">
        <v>300</v>
      </c>
      <c r="Q182" s="166"/>
    </row>
    <row r="183" spans="1:17" x14ac:dyDescent="0.25">
      <c r="A183" s="192"/>
      <c r="B183" s="193"/>
      <c r="C183" s="67" t="s">
        <v>53</v>
      </c>
      <c r="D183" s="194" t="s">
        <v>54</v>
      </c>
      <c r="E183" s="193"/>
      <c r="F183" s="193"/>
      <c r="G183" s="193"/>
      <c r="H183" s="193"/>
      <c r="I183" s="193"/>
      <c r="J183" s="193"/>
      <c r="K183" s="195">
        <v>300</v>
      </c>
      <c r="L183" s="193"/>
      <c r="M183" s="195">
        <v>0</v>
      </c>
      <c r="N183" s="193"/>
      <c r="O183" s="193"/>
      <c r="P183" s="195">
        <v>300</v>
      </c>
      <c r="Q183" s="196"/>
    </row>
    <row r="186" spans="1:17" x14ac:dyDescent="0.25">
      <c r="A186" t="s">
        <v>170</v>
      </c>
      <c r="N186" t="s">
        <v>168</v>
      </c>
    </row>
    <row r="187" spans="1:17" x14ac:dyDescent="0.25">
      <c r="A187" t="s">
        <v>171</v>
      </c>
      <c r="N187" t="s">
        <v>169</v>
      </c>
    </row>
    <row r="188" spans="1:17" x14ac:dyDescent="0.25">
      <c r="A188" t="s">
        <v>172</v>
      </c>
    </row>
  </sheetData>
  <mergeCells count="880">
    <mergeCell ref="A183:B183"/>
    <mergeCell ref="D183:J183"/>
    <mergeCell ref="K183:L183"/>
    <mergeCell ref="M183:O183"/>
    <mergeCell ref="P183:Q183"/>
    <mergeCell ref="A182:B182"/>
    <mergeCell ref="D182:J182"/>
    <mergeCell ref="K182:L182"/>
    <mergeCell ref="M182:O182"/>
    <mergeCell ref="P182:Q182"/>
    <mergeCell ref="A181:B181"/>
    <mergeCell ref="D181:J181"/>
    <mergeCell ref="K181:L181"/>
    <mergeCell ref="M181:O181"/>
    <mergeCell ref="P181:Q181"/>
    <mergeCell ref="A180:B180"/>
    <mergeCell ref="D180:J180"/>
    <mergeCell ref="K180:L180"/>
    <mergeCell ref="M180:O180"/>
    <mergeCell ref="P180:Q180"/>
    <mergeCell ref="A179:B179"/>
    <mergeCell ref="D179:J179"/>
    <mergeCell ref="K179:L179"/>
    <mergeCell ref="M179:O179"/>
    <mergeCell ref="P179:Q179"/>
    <mergeCell ref="A178:B178"/>
    <mergeCell ref="D178:J178"/>
    <mergeCell ref="K178:L178"/>
    <mergeCell ref="M178:O178"/>
    <mergeCell ref="P178:Q178"/>
    <mergeCell ref="A177:B177"/>
    <mergeCell ref="D177:J177"/>
    <mergeCell ref="K177:L177"/>
    <mergeCell ref="M177:O177"/>
    <mergeCell ref="P177:Q177"/>
    <mergeCell ref="A176:B176"/>
    <mergeCell ref="D176:J176"/>
    <mergeCell ref="K176:L176"/>
    <mergeCell ref="M176:O176"/>
    <mergeCell ref="P176:Q176"/>
    <mergeCell ref="A175:B175"/>
    <mergeCell ref="D175:J175"/>
    <mergeCell ref="K175:L175"/>
    <mergeCell ref="M175:O175"/>
    <mergeCell ref="P175:Q175"/>
    <mergeCell ref="A174:B174"/>
    <mergeCell ref="D174:J174"/>
    <mergeCell ref="K174:L174"/>
    <mergeCell ref="M174:O174"/>
    <mergeCell ref="P174:Q174"/>
    <mergeCell ref="A173:B173"/>
    <mergeCell ref="D173:J173"/>
    <mergeCell ref="K173:L173"/>
    <mergeCell ref="M173:O173"/>
    <mergeCell ref="P173:Q173"/>
    <mergeCell ref="A172:B172"/>
    <mergeCell ref="D172:J172"/>
    <mergeCell ref="K172:L172"/>
    <mergeCell ref="M172:O172"/>
    <mergeCell ref="P172:Q172"/>
    <mergeCell ref="A171:B171"/>
    <mergeCell ref="D171:J171"/>
    <mergeCell ref="K171:L171"/>
    <mergeCell ref="M171:O171"/>
    <mergeCell ref="P171:Q171"/>
    <mergeCell ref="A170:B170"/>
    <mergeCell ref="D170:J170"/>
    <mergeCell ref="K170:L170"/>
    <mergeCell ref="M170:O170"/>
    <mergeCell ref="P170:Q170"/>
    <mergeCell ref="A169:B169"/>
    <mergeCell ref="D169:J169"/>
    <mergeCell ref="K169:L169"/>
    <mergeCell ref="M169:O169"/>
    <mergeCell ref="P169:Q169"/>
    <mergeCell ref="A168:B168"/>
    <mergeCell ref="D168:J168"/>
    <mergeCell ref="K168:L168"/>
    <mergeCell ref="M168:O168"/>
    <mergeCell ref="P168:Q168"/>
    <mergeCell ref="A167:B167"/>
    <mergeCell ref="D167:J167"/>
    <mergeCell ref="K167:L167"/>
    <mergeCell ref="M167:O167"/>
    <mergeCell ref="P167:Q167"/>
    <mergeCell ref="A166:B166"/>
    <mergeCell ref="D166:J166"/>
    <mergeCell ref="K166:L166"/>
    <mergeCell ref="M166:O166"/>
    <mergeCell ref="P166:Q166"/>
    <mergeCell ref="A165:B165"/>
    <mergeCell ref="D165:J165"/>
    <mergeCell ref="K165:L165"/>
    <mergeCell ref="M165:O165"/>
    <mergeCell ref="P165:Q165"/>
    <mergeCell ref="A164:B164"/>
    <mergeCell ref="D164:J164"/>
    <mergeCell ref="K164:L164"/>
    <mergeCell ref="M164:O164"/>
    <mergeCell ref="P164:Q164"/>
    <mergeCell ref="A163:B163"/>
    <mergeCell ref="D163:J163"/>
    <mergeCell ref="K163:L163"/>
    <mergeCell ref="M163:O163"/>
    <mergeCell ref="P163:Q163"/>
    <mergeCell ref="A162:B162"/>
    <mergeCell ref="D162:J162"/>
    <mergeCell ref="K162:L162"/>
    <mergeCell ref="M162:O162"/>
    <mergeCell ref="P162:Q162"/>
    <mergeCell ref="A161:B161"/>
    <mergeCell ref="D161:J161"/>
    <mergeCell ref="K161:L161"/>
    <mergeCell ref="M161:O161"/>
    <mergeCell ref="P161:Q161"/>
    <mergeCell ref="A160:B160"/>
    <mergeCell ref="D160:J160"/>
    <mergeCell ref="K160:L160"/>
    <mergeCell ref="M160:O160"/>
    <mergeCell ref="P160:Q160"/>
    <mergeCell ref="A159:B159"/>
    <mergeCell ref="D159:J159"/>
    <mergeCell ref="K159:L159"/>
    <mergeCell ref="M159:O159"/>
    <mergeCell ref="P159:Q159"/>
    <mergeCell ref="A158:B158"/>
    <mergeCell ref="D158:J158"/>
    <mergeCell ref="K158:L158"/>
    <mergeCell ref="M158:O158"/>
    <mergeCell ref="P158:Q158"/>
    <mergeCell ref="A157:B157"/>
    <mergeCell ref="D157:J157"/>
    <mergeCell ref="K157:L157"/>
    <mergeCell ref="M157:O157"/>
    <mergeCell ref="P157:Q157"/>
    <mergeCell ref="A156:B156"/>
    <mergeCell ref="D156:J156"/>
    <mergeCell ref="K156:L156"/>
    <mergeCell ref="M156:O156"/>
    <mergeCell ref="P156:Q156"/>
    <mergeCell ref="A155:B155"/>
    <mergeCell ref="D155:J155"/>
    <mergeCell ref="K155:L155"/>
    <mergeCell ref="M155:O155"/>
    <mergeCell ref="P155:Q155"/>
    <mergeCell ref="A154:B154"/>
    <mergeCell ref="D154:J154"/>
    <mergeCell ref="K154:L154"/>
    <mergeCell ref="M154:O154"/>
    <mergeCell ref="P154:Q154"/>
    <mergeCell ref="A153:B153"/>
    <mergeCell ref="D153:J153"/>
    <mergeCell ref="K153:L153"/>
    <mergeCell ref="M153:O153"/>
    <mergeCell ref="P153:Q153"/>
    <mergeCell ref="A152:B152"/>
    <mergeCell ref="D152:J152"/>
    <mergeCell ref="K152:L152"/>
    <mergeCell ref="M152:O152"/>
    <mergeCell ref="P152:Q152"/>
    <mergeCell ref="A151:B151"/>
    <mergeCell ref="D151:J151"/>
    <mergeCell ref="K151:L151"/>
    <mergeCell ref="M151:O151"/>
    <mergeCell ref="P151:Q151"/>
    <mergeCell ref="A150:B150"/>
    <mergeCell ref="D150:J150"/>
    <mergeCell ref="K150:L150"/>
    <mergeCell ref="M150:O150"/>
    <mergeCell ref="P150:Q150"/>
    <mergeCell ref="A149:B149"/>
    <mergeCell ref="D149:J149"/>
    <mergeCell ref="K149:L149"/>
    <mergeCell ref="M149:O149"/>
    <mergeCell ref="P149:Q149"/>
    <mergeCell ref="A148:B148"/>
    <mergeCell ref="D148:J148"/>
    <mergeCell ref="K148:L148"/>
    <mergeCell ref="M148:O148"/>
    <mergeCell ref="P148:Q148"/>
    <mergeCell ref="A147:B147"/>
    <mergeCell ref="D147:J147"/>
    <mergeCell ref="K147:L147"/>
    <mergeCell ref="M147:O147"/>
    <mergeCell ref="P147:Q147"/>
    <mergeCell ref="A146:B146"/>
    <mergeCell ref="D146:J146"/>
    <mergeCell ref="K146:L146"/>
    <mergeCell ref="M146:O146"/>
    <mergeCell ref="P146:Q146"/>
    <mergeCell ref="A145:B145"/>
    <mergeCell ref="D145:J145"/>
    <mergeCell ref="K145:L145"/>
    <mergeCell ref="M145:O145"/>
    <mergeCell ref="P145:Q145"/>
    <mergeCell ref="A144:B144"/>
    <mergeCell ref="D144:J144"/>
    <mergeCell ref="K144:L144"/>
    <mergeCell ref="M144:O144"/>
    <mergeCell ref="P144:Q144"/>
    <mergeCell ref="A143:B143"/>
    <mergeCell ref="D143:J143"/>
    <mergeCell ref="K143:L143"/>
    <mergeCell ref="M143:O143"/>
    <mergeCell ref="P143:Q143"/>
    <mergeCell ref="A142:B142"/>
    <mergeCell ref="D142:J142"/>
    <mergeCell ref="K142:L142"/>
    <mergeCell ref="M142:O142"/>
    <mergeCell ref="P142:Q142"/>
    <mergeCell ref="A141:B141"/>
    <mergeCell ref="D141:J141"/>
    <mergeCell ref="K141:L141"/>
    <mergeCell ref="M141:O141"/>
    <mergeCell ref="P141:Q141"/>
    <mergeCell ref="A140:B140"/>
    <mergeCell ref="D140:J140"/>
    <mergeCell ref="K140:L140"/>
    <mergeCell ref="M140:O140"/>
    <mergeCell ref="P140:Q140"/>
    <mergeCell ref="A139:B139"/>
    <mergeCell ref="D139:J139"/>
    <mergeCell ref="K139:L139"/>
    <mergeCell ref="M139:O139"/>
    <mergeCell ref="P139:Q139"/>
    <mergeCell ref="A138:B138"/>
    <mergeCell ref="D138:J138"/>
    <mergeCell ref="K138:L138"/>
    <mergeCell ref="M138:O138"/>
    <mergeCell ref="P138:Q138"/>
    <mergeCell ref="A137:B137"/>
    <mergeCell ref="D137:J137"/>
    <mergeCell ref="K137:L137"/>
    <mergeCell ref="M137:O137"/>
    <mergeCell ref="P137:Q137"/>
    <mergeCell ref="A136:B136"/>
    <mergeCell ref="D136:J136"/>
    <mergeCell ref="K136:L136"/>
    <mergeCell ref="M136:O136"/>
    <mergeCell ref="P136:Q136"/>
    <mergeCell ref="A135:B135"/>
    <mergeCell ref="D135:J135"/>
    <mergeCell ref="K135:L135"/>
    <mergeCell ref="M135:O135"/>
    <mergeCell ref="P135:Q135"/>
    <mergeCell ref="A134:B134"/>
    <mergeCell ref="D134:J134"/>
    <mergeCell ref="K134:L134"/>
    <mergeCell ref="M134:O134"/>
    <mergeCell ref="P134:Q134"/>
    <mergeCell ref="A133:B133"/>
    <mergeCell ref="D133:J133"/>
    <mergeCell ref="K133:L133"/>
    <mergeCell ref="M133:O133"/>
    <mergeCell ref="P133:Q133"/>
    <mergeCell ref="A132:B132"/>
    <mergeCell ref="D132:J132"/>
    <mergeCell ref="K132:L132"/>
    <mergeCell ref="M132:O132"/>
    <mergeCell ref="P132:Q132"/>
    <mergeCell ref="A131:B131"/>
    <mergeCell ref="D131:J131"/>
    <mergeCell ref="K131:L131"/>
    <mergeCell ref="M131:O131"/>
    <mergeCell ref="P131:Q131"/>
    <mergeCell ref="A130:B130"/>
    <mergeCell ref="D130:J130"/>
    <mergeCell ref="K130:L130"/>
    <mergeCell ref="M130:O130"/>
    <mergeCell ref="P130:Q130"/>
    <mergeCell ref="A129:B129"/>
    <mergeCell ref="D129:J129"/>
    <mergeCell ref="K129:L129"/>
    <mergeCell ref="M129:O129"/>
    <mergeCell ref="P129:Q129"/>
    <mergeCell ref="A128:B128"/>
    <mergeCell ref="D128:J128"/>
    <mergeCell ref="K128:L128"/>
    <mergeCell ref="M128:O128"/>
    <mergeCell ref="P128:Q128"/>
    <mergeCell ref="A127:B127"/>
    <mergeCell ref="D127:J127"/>
    <mergeCell ref="K127:L127"/>
    <mergeCell ref="M127:O127"/>
    <mergeCell ref="P127:Q127"/>
    <mergeCell ref="A126:B126"/>
    <mergeCell ref="D126:J126"/>
    <mergeCell ref="K126:L126"/>
    <mergeCell ref="M126:O126"/>
    <mergeCell ref="P126:Q126"/>
    <mergeCell ref="A125:B125"/>
    <mergeCell ref="D125:J125"/>
    <mergeCell ref="K125:L125"/>
    <mergeCell ref="M125:O125"/>
    <mergeCell ref="P125:Q125"/>
    <mergeCell ref="A124:B124"/>
    <mergeCell ref="D124:J124"/>
    <mergeCell ref="K124:L124"/>
    <mergeCell ref="M124:O124"/>
    <mergeCell ref="P124:Q124"/>
    <mergeCell ref="A123:B123"/>
    <mergeCell ref="D123:J123"/>
    <mergeCell ref="K123:L123"/>
    <mergeCell ref="M123:O123"/>
    <mergeCell ref="P123:Q123"/>
    <mergeCell ref="A122:B122"/>
    <mergeCell ref="D122:J122"/>
    <mergeCell ref="K122:L122"/>
    <mergeCell ref="M122:O122"/>
    <mergeCell ref="P122:Q122"/>
    <mergeCell ref="A121:B121"/>
    <mergeCell ref="D121:J121"/>
    <mergeCell ref="K121:L121"/>
    <mergeCell ref="M121:O121"/>
    <mergeCell ref="P121:Q121"/>
    <mergeCell ref="A120:B120"/>
    <mergeCell ref="D120:J120"/>
    <mergeCell ref="K120:L120"/>
    <mergeCell ref="M120:O120"/>
    <mergeCell ref="P120:Q120"/>
    <mergeCell ref="A119:B119"/>
    <mergeCell ref="D119:J119"/>
    <mergeCell ref="K119:L119"/>
    <mergeCell ref="M119:O119"/>
    <mergeCell ref="P119:Q119"/>
    <mergeCell ref="A118:B118"/>
    <mergeCell ref="D118:J118"/>
    <mergeCell ref="K118:L118"/>
    <mergeCell ref="M118:O118"/>
    <mergeCell ref="P118:Q118"/>
    <mergeCell ref="A117:B117"/>
    <mergeCell ref="D117:J117"/>
    <mergeCell ref="K117:L117"/>
    <mergeCell ref="M117:O117"/>
    <mergeCell ref="P117:Q117"/>
    <mergeCell ref="A116:B116"/>
    <mergeCell ref="D116:J116"/>
    <mergeCell ref="K116:L116"/>
    <mergeCell ref="M116:O116"/>
    <mergeCell ref="P116:Q116"/>
    <mergeCell ref="A115:B115"/>
    <mergeCell ref="D115:J115"/>
    <mergeCell ref="K115:L115"/>
    <mergeCell ref="M115:O115"/>
    <mergeCell ref="P115:Q115"/>
    <mergeCell ref="A114:B114"/>
    <mergeCell ref="D114:J114"/>
    <mergeCell ref="K114:L114"/>
    <mergeCell ref="M114:O114"/>
    <mergeCell ref="P114:Q114"/>
    <mergeCell ref="A113:B113"/>
    <mergeCell ref="D113:J113"/>
    <mergeCell ref="K113:L113"/>
    <mergeCell ref="M113:O113"/>
    <mergeCell ref="P113:Q113"/>
    <mergeCell ref="A112:B112"/>
    <mergeCell ref="D112:J112"/>
    <mergeCell ref="K112:L112"/>
    <mergeCell ref="M112:O112"/>
    <mergeCell ref="P112:Q112"/>
    <mergeCell ref="A111:B111"/>
    <mergeCell ref="D111:J111"/>
    <mergeCell ref="K111:L111"/>
    <mergeCell ref="M111:O111"/>
    <mergeCell ref="P111:Q111"/>
    <mergeCell ref="A110:B110"/>
    <mergeCell ref="D110:J110"/>
    <mergeCell ref="K110:L110"/>
    <mergeCell ref="M110:O110"/>
    <mergeCell ref="P110:Q110"/>
    <mergeCell ref="A109:B109"/>
    <mergeCell ref="D109:J109"/>
    <mergeCell ref="K109:L109"/>
    <mergeCell ref="M109:O109"/>
    <mergeCell ref="P109:Q109"/>
    <mergeCell ref="A108:B108"/>
    <mergeCell ref="D108:J108"/>
    <mergeCell ref="K108:L108"/>
    <mergeCell ref="M108:O108"/>
    <mergeCell ref="P108:Q108"/>
    <mergeCell ref="A107:B107"/>
    <mergeCell ref="D107:J107"/>
    <mergeCell ref="K107:L107"/>
    <mergeCell ref="M107:O107"/>
    <mergeCell ref="P107:Q107"/>
    <mergeCell ref="A106:B106"/>
    <mergeCell ref="D106:J106"/>
    <mergeCell ref="K106:L106"/>
    <mergeCell ref="M106:O106"/>
    <mergeCell ref="P106:Q106"/>
    <mergeCell ref="A105:B105"/>
    <mergeCell ref="D105:J105"/>
    <mergeCell ref="K105:L105"/>
    <mergeCell ref="M105:O105"/>
    <mergeCell ref="P105:Q105"/>
    <mergeCell ref="A104:B104"/>
    <mergeCell ref="D104:J104"/>
    <mergeCell ref="K104:L104"/>
    <mergeCell ref="M104:O104"/>
    <mergeCell ref="P104:Q104"/>
    <mergeCell ref="A103:B103"/>
    <mergeCell ref="D103:J103"/>
    <mergeCell ref="K103:L103"/>
    <mergeCell ref="M103:O103"/>
    <mergeCell ref="P103:Q103"/>
    <mergeCell ref="A102:B102"/>
    <mergeCell ref="D102:J102"/>
    <mergeCell ref="K102:L102"/>
    <mergeCell ref="M102:O102"/>
    <mergeCell ref="P102:Q102"/>
    <mergeCell ref="A101:B101"/>
    <mergeCell ref="D101:J101"/>
    <mergeCell ref="K101:L101"/>
    <mergeCell ref="M101:O101"/>
    <mergeCell ref="P101:Q101"/>
    <mergeCell ref="A100:B100"/>
    <mergeCell ref="D100:J100"/>
    <mergeCell ref="K100:L100"/>
    <mergeCell ref="M100:O100"/>
    <mergeCell ref="P100:Q100"/>
    <mergeCell ref="A99:B99"/>
    <mergeCell ref="D99:J99"/>
    <mergeCell ref="K99:L99"/>
    <mergeCell ref="M99:O99"/>
    <mergeCell ref="P99:Q99"/>
    <mergeCell ref="A98:B98"/>
    <mergeCell ref="D98:J98"/>
    <mergeCell ref="K98:L98"/>
    <mergeCell ref="M98:O98"/>
    <mergeCell ref="P98:Q98"/>
    <mergeCell ref="A97:B97"/>
    <mergeCell ref="D97:J97"/>
    <mergeCell ref="K97:L97"/>
    <mergeCell ref="M97:O97"/>
    <mergeCell ref="P97:Q97"/>
    <mergeCell ref="A96:B96"/>
    <mergeCell ref="D96:J96"/>
    <mergeCell ref="K96:L96"/>
    <mergeCell ref="M96:O96"/>
    <mergeCell ref="P96:Q96"/>
    <mergeCell ref="A95:B95"/>
    <mergeCell ref="D95:J95"/>
    <mergeCell ref="K95:L95"/>
    <mergeCell ref="M95:O95"/>
    <mergeCell ref="P95:Q95"/>
    <mergeCell ref="A94:B94"/>
    <mergeCell ref="D94:J94"/>
    <mergeCell ref="K94:L94"/>
    <mergeCell ref="M94:O94"/>
    <mergeCell ref="P94:Q94"/>
    <mergeCell ref="A93:B93"/>
    <mergeCell ref="D93:J93"/>
    <mergeCell ref="K93:L93"/>
    <mergeCell ref="M93:O93"/>
    <mergeCell ref="P93:Q93"/>
    <mergeCell ref="A92:B92"/>
    <mergeCell ref="D92:J92"/>
    <mergeCell ref="K92:L92"/>
    <mergeCell ref="M92:O92"/>
    <mergeCell ref="P92:Q92"/>
    <mergeCell ref="A91:B91"/>
    <mergeCell ref="D91:J91"/>
    <mergeCell ref="K91:L91"/>
    <mergeCell ref="M91:O91"/>
    <mergeCell ref="P91:Q91"/>
    <mergeCell ref="A90:B90"/>
    <mergeCell ref="D90:J90"/>
    <mergeCell ref="K90:L90"/>
    <mergeCell ref="M90:O90"/>
    <mergeCell ref="P90:Q90"/>
    <mergeCell ref="A89:B89"/>
    <mergeCell ref="D89:J89"/>
    <mergeCell ref="K89:L89"/>
    <mergeCell ref="M89:O89"/>
    <mergeCell ref="P89:Q89"/>
    <mergeCell ref="A88:B88"/>
    <mergeCell ref="D88:J88"/>
    <mergeCell ref="K88:L88"/>
    <mergeCell ref="M88:O88"/>
    <mergeCell ref="P88:Q88"/>
    <mergeCell ref="A87:B87"/>
    <mergeCell ref="D87:J87"/>
    <mergeCell ref="K87:L87"/>
    <mergeCell ref="M87:O87"/>
    <mergeCell ref="P87:Q87"/>
    <mergeCell ref="A86:B86"/>
    <mergeCell ref="D86:J86"/>
    <mergeCell ref="K86:L86"/>
    <mergeCell ref="M86:O86"/>
    <mergeCell ref="P86:Q86"/>
    <mergeCell ref="A85:B85"/>
    <mergeCell ref="D85:J85"/>
    <mergeCell ref="K85:L85"/>
    <mergeCell ref="M85:O85"/>
    <mergeCell ref="P85:Q85"/>
    <mergeCell ref="A84:B84"/>
    <mergeCell ref="D84:J84"/>
    <mergeCell ref="K84:L84"/>
    <mergeCell ref="M84:O84"/>
    <mergeCell ref="P84:Q84"/>
    <mergeCell ref="A83:B83"/>
    <mergeCell ref="D83:J83"/>
    <mergeCell ref="K83:L83"/>
    <mergeCell ref="M83:O83"/>
    <mergeCell ref="P83:Q83"/>
    <mergeCell ref="A82:B82"/>
    <mergeCell ref="D82:J82"/>
    <mergeCell ref="K82:L82"/>
    <mergeCell ref="M82:O82"/>
    <mergeCell ref="P82:Q82"/>
    <mergeCell ref="A81:B81"/>
    <mergeCell ref="D81:J81"/>
    <mergeCell ref="K81:L81"/>
    <mergeCell ref="M81:O81"/>
    <mergeCell ref="P81:Q81"/>
    <mergeCell ref="A80:B80"/>
    <mergeCell ref="D80:J80"/>
    <mergeCell ref="K80:L80"/>
    <mergeCell ref="M80:O80"/>
    <mergeCell ref="P80:Q80"/>
    <mergeCell ref="A79:B79"/>
    <mergeCell ref="D79:J79"/>
    <mergeCell ref="K79:L79"/>
    <mergeCell ref="M79:O79"/>
    <mergeCell ref="P79:Q79"/>
    <mergeCell ref="A78:B78"/>
    <mergeCell ref="D78:J78"/>
    <mergeCell ref="K78:L78"/>
    <mergeCell ref="M78:O78"/>
    <mergeCell ref="P78:Q78"/>
    <mergeCell ref="A77:B77"/>
    <mergeCell ref="D77:J77"/>
    <mergeCell ref="K77:L77"/>
    <mergeCell ref="M77:O77"/>
    <mergeCell ref="P77:Q77"/>
    <mergeCell ref="A76:B76"/>
    <mergeCell ref="D76:J76"/>
    <mergeCell ref="K76:L76"/>
    <mergeCell ref="M76:O76"/>
    <mergeCell ref="P76:Q76"/>
    <mergeCell ref="A75:B75"/>
    <mergeCell ref="D75:J75"/>
    <mergeCell ref="K75:L75"/>
    <mergeCell ref="M75:O75"/>
    <mergeCell ref="P75:Q75"/>
    <mergeCell ref="A74:B74"/>
    <mergeCell ref="D74:J74"/>
    <mergeCell ref="K74:L74"/>
    <mergeCell ref="M74:O74"/>
    <mergeCell ref="P74:Q74"/>
    <mergeCell ref="A73:B73"/>
    <mergeCell ref="D73:J73"/>
    <mergeCell ref="K73:L73"/>
    <mergeCell ref="M73:O73"/>
    <mergeCell ref="P73:Q73"/>
    <mergeCell ref="A72:B72"/>
    <mergeCell ref="D72:J72"/>
    <mergeCell ref="K72:L72"/>
    <mergeCell ref="M72:O72"/>
    <mergeCell ref="P72:Q72"/>
    <mergeCell ref="A71:B71"/>
    <mergeCell ref="D71:J71"/>
    <mergeCell ref="K71:L71"/>
    <mergeCell ref="M71:O71"/>
    <mergeCell ref="P71:Q71"/>
    <mergeCell ref="A70:B70"/>
    <mergeCell ref="D70:J70"/>
    <mergeCell ref="K70:L70"/>
    <mergeCell ref="M70:O70"/>
    <mergeCell ref="P70:Q70"/>
    <mergeCell ref="A69:B69"/>
    <mergeCell ref="D69:J69"/>
    <mergeCell ref="K69:L69"/>
    <mergeCell ref="M69:O69"/>
    <mergeCell ref="P69:Q69"/>
    <mergeCell ref="A68:B68"/>
    <mergeCell ref="D68:J68"/>
    <mergeCell ref="K68:L68"/>
    <mergeCell ref="M68:O68"/>
    <mergeCell ref="P68:Q68"/>
    <mergeCell ref="A67:B67"/>
    <mergeCell ref="D67:J67"/>
    <mergeCell ref="K67:L67"/>
    <mergeCell ref="M67:O67"/>
    <mergeCell ref="P67:Q67"/>
    <mergeCell ref="A66:B66"/>
    <mergeCell ref="D66:J66"/>
    <mergeCell ref="K66:L66"/>
    <mergeCell ref="M66:O66"/>
    <mergeCell ref="P66:Q66"/>
    <mergeCell ref="A65:B65"/>
    <mergeCell ref="D65:J65"/>
    <mergeCell ref="K65:L65"/>
    <mergeCell ref="M65:O65"/>
    <mergeCell ref="P65:Q65"/>
    <mergeCell ref="A64:B64"/>
    <mergeCell ref="D64:J64"/>
    <mergeCell ref="K64:L64"/>
    <mergeCell ref="M64:O64"/>
    <mergeCell ref="P64:Q64"/>
    <mergeCell ref="A63:B63"/>
    <mergeCell ref="D63:J63"/>
    <mergeCell ref="K63:L63"/>
    <mergeCell ref="M63:O63"/>
    <mergeCell ref="P63:Q63"/>
    <mergeCell ref="A62:B62"/>
    <mergeCell ref="D62:J62"/>
    <mergeCell ref="K62:L62"/>
    <mergeCell ref="M62:O62"/>
    <mergeCell ref="P62:Q62"/>
    <mergeCell ref="A61:B61"/>
    <mergeCell ref="D61:J61"/>
    <mergeCell ref="K61:L61"/>
    <mergeCell ref="M61:O61"/>
    <mergeCell ref="P61:Q61"/>
    <mergeCell ref="A60:B60"/>
    <mergeCell ref="D60:J60"/>
    <mergeCell ref="K60:L60"/>
    <mergeCell ref="M60:O60"/>
    <mergeCell ref="P60:Q60"/>
    <mergeCell ref="A59:B59"/>
    <mergeCell ref="D59:J59"/>
    <mergeCell ref="K59:L59"/>
    <mergeCell ref="M59:O59"/>
    <mergeCell ref="P59:Q59"/>
    <mergeCell ref="A58:B58"/>
    <mergeCell ref="D58:J58"/>
    <mergeCell ref="K58:L58"/>
    <mergeCell ref="M58:O58"/>
    <mergeCell ref="P58:Q58"/>
    <mergeCell ref="A57:B57"/>
    <mergeCell ref="D57:J57"/>
    <mergeCell ref="K57:L57"/>
    <mergeCell ref="M57:O57"/>
    <mergeCell ref="P57:Q57"/>
    <mergeCell ref="A56:B56"/>
    <mergeCell ref="D56:J56"/>
    <mergeCell ref="K56:L56"/>
    <mergeCell ref="M56:O56"/>
    <mergeCell ref="P56:Q56"/>
    <mergeCell ref="A55:B55"/>
    <mergeCell ref="D55:J55"/>
    <mergeCell ref="K55:L55"/>
    <mergeCell ref="M55:O55"/>
    <mergeCell ref="P55:Q55"/>
    <mergeCell ref="A54:B54"/>
    <mergeCell ref="D54:J54"/>
    <mergeCell ref="K54:L54"/>
    <mergeCell ref="M54:O54"/>
    <mergeCell ref="P54:Q54"/>
    <mergeCell ref="A53:B53"/>
    <mergeCell ref="D53:J53"/>
    <mergeCell ref="K53:L53"/>
    <mergeCell ref="M53:O53"/>
    <mergeCell ref="P53:Q53"/>
    <mergeCell ref="A52:B52"/>
    <mergeCell ref="D52:J52"/>
    <mergeCell ref="K52:L52"/>
    <mergeCell ref="M52:O52"/>
    <mergeCell ref="P52:Q52"/>
    <mergeCell ref="A51:B51"/>
    <mergeCell ref="D51:J51"/>
    <mergeCell ref="K51:L51"/>
    <mergeCell ref="M51:O51"/>
    <mergeCell ref="P51:Q51"/>
    <mergeCell ref="A50:B50"/>
    <mergeCell ref="D50:J50"/>
    <mergeCell ref="K50:L50"/>
    <mergeCell ref="M50:O50"/>
    <mergeCell ref="P50:Q50"/>
    <mergeCell ref="A49:B49"/>
    <mergeCell ref="D49:J49"/>
    <mergeCell ref="K49:L49"/>
    <mergeCell ref="M49:O49"/>
    <mergeCell ref="P49:Q49"/>
    <mergeCell ref="A48:B48"/>
    <mergeCell ref="D48:J48"/>
    <mergeCell ref="K48:L48"/>
    <mergeCell ref="M48:O48"/>
    <mergeCell ref="P48:Q48"/>
    <mergeCell ref="A47:B47"/>
    <mergeCell ref="D47:J47"/>
    <mergeCell ref="K47:L47"/>
    <mergeCell ref="M47:O47"/>
    <mergeCell ref="P47:Q47"/>
    <mergeCell ref="A46:B46"/>
    <mergeCell ref="D46:J46"/>
    <mergeCell ref="K46:L46"/>
    <mergeCell ref="M46:O46"/>
    <mergeCell ref="P46:Q46"/>
    <mergeCell ref="A45:B45"/>
    <mergeCell ref="D45:J45"/>
    <mergeCell ref="K45:L45"/>
    <mergeCell ref="M45:O45"/>
    <mergeCell ref="P45:Q45"/>
    <mergeCell ref="A44:B44"/>
    <mergeCell ref="D44:J44"/>
    <mergeCell ref="K44:L44"/>
    <mergeCell ref="M44:O44"/>
    <mergeCell ref="P44:Q44"/>
    <mergeCell ref="A43:B43"/>
    <mergeCell ref="D43:J43"/>
    <mergeCell ref="K43:L43"/>
    <mergeCell ref="M43:O43"/>
    <mergeCell ref="P43:Q43"/>
    <mergeCell ref="A42:B42"/>
    <mergeCell ref="D42:J42"/>
    <mergeCell ref="K42:L42"/>
    <mergeCell ref="M42:O42"/>
    <mergeCell ref="P42:Q42"/>
    <mergeCell ref="A41:B41"/>
    <mergeCell ref="D41:J41"/>
    <mergeCell ref="K41:L41"/>
    <mergeCell ref="M41:O41"/>
    <mergeCell ref="P41:Q41"/>
    <mergeCell ref="A40:B40"/>
    <mergeCell ref="D40:J40"/>
    <mergeCell ref="K40:L40"/>
    <mergeCell ref="M40:O40"/>
    <mergeCell ref="P40:Q40"/>
    <mergeCell ref="A39:B39"/>
    <mergeCell ref="D39:J39"/>
    <mergeCell ref="K39:L39"/>
    <mergeCell ref="M39:O39"/>
    <mergeCell ref="P39:Q39"/>
    <mergeCell ref="A38:B38"/>
    <mergeCell ref="D38:J38"/>
    <mergeCell ref="K38:L38"/>
    <mergeCell ref="M38:O38"/>
    <mergeCell ref="P38:Q38"/>
    <mergeCell ref="A37:B37"/>
    <mergeCell ref="D37:J37"/>
    <mergeCell ref="K37:L37"/>
    <mergeCell ref="M37:O37"/>
    <mergeCell ref="P37:Q37"/>
    <mergeCell ref="A36:B36"/>
    <mergeCell ref="D36:J36"/>
    <mergeCell ref="K36:L36"/>
    <mergeCell ref="M36:O36"/>
    <mergeCell ref="P36:Q36"/>
    <mergeCell ref="A35:B35"/>
    <mergeCell ref="D35:J35"/>
    <mergeCell ref="K35:L35"/>
    <mergeCell ref="M35:O35"/>
    <mergeCell ref="P35:Q35"/>
    <mergeCell ref="A34:B34"/>
    <mergeCell ref="D34:J34"/>
    <mergeCell ref="K34:L34"/>
    <mergeCell ref="M34:O34"/>
    <mergeCell ref="P34:Q34"/>
    <mergeCell ref="A33:B33"/>
    <mergeCell ref="D33:J33"/>
    <mergeCell ref="K33:L33"/>
    <mergeCell ref="M33:O33"/>
    <mergeCell ref="P33:Q33"/>
    <mergeCell ref="A32:B32"/>
    <mergeCell ref="D32:J32"/>
    <mergeCell ref="K32:L32"/>
    <mergeCell ref="M32:O32"/>
    <mergeCell ref="P32:Q32"/>
    <mergeCell ref="A31:B31"/>
    <mergeCell ref="D31:J31"/>
    <mergeCell ref="K31:L31"/>
    <mergeCell ref="M31:O31"/>
    <mergeCell ref="P31:Q31"/>
    <mergeCell ref="A30:B30"/>
    <mergeCell ref="D30:J30"/>
    <mergeCell ref="K30:L30"/>
    <mergeCell ref="M30:O30"/>
    <mergeCell ref="P30:Q30"/>
    <mergeCell ref="A29:B29"/>
    <mergeCell ref="D29:J29"/>
    <mergeCell ref="K29:L29"/>
    <mergeCell ref="M29:O29"/>
    <mergeCell ref="P29:Q29"/>
    <mergeCell ref="A28:B28"/>
    <mergeCell ref="D28:J28"/>
    <mergeCell ref="K28:L28"/>
    <mergeCell ref="M28:O28"/>
    <mergeCell ref="P28:Q28"/>
    <mergeCell ref="A27:B27"/>
    <mergeCell ref="D27:J27"/>
    <mergeCell ref="K27:L27"/>
    <mergeCell ref="M27:O27"/>
    <mergeCell ref="P27:Q27"/>
    <mergeCell ref="A26:B26"/>
    <mergeCell ref="D26:J26"/>
    <mergeCell ref="K26:L26"/>
    <mergeCell ref="M26:O26"/>
    <mergeCell ref="P26:Q26"/>
    <mergeCell ref="A25:B25"/>
    <mergeCell ref="D25:J25"/>
    <mergeCell ref="K25:L25"/>
    <mergeCell ref="M25:O25"/>
    <mergeCell ref="P25:Q25"/>
    <mergeCell ref="A24:B24"/>
    <mergeCell ref="D24:J24"/>
    <mergeCell ref="K24:L24"/>
    <mergeCell ref="M24:O24"/>
    <mergeCell ref="P24:Q24"/>
    <mergeCell ref="A23:B23"/>
    <mergeCell ref="D23:J23"/>
    <mergeCell ref="K23:L23"/>
    <mergeCell ref="M23:O23"/>
    <mergeCell ref="P23:Q23"/>
    <mergeCell ref="A22:B22"/>
    <mergeCell ref="D22:J22"/>
    <mergeCell ref="K22:L22"/>
    <mergeCell ref="M22:O22"/>
    <mergeCell ref="P22:Q22"/>
    <mergeCell ref="A21:B21"/>
    <mergeCell ref="D21:J21"/>
    <mergeCell ref="K21:L21"/>
    <mergeCell ref="M21:O21"/>
    <mergeCell ref="P21:Q21"/>
    <mergeCell ref="A20:B20"/>
    <mergeCell ref="D20:J20"/>
    <mergeCell ref="K20:L20"/>
    <mergeCell ref="M20:O20"/>
    <mergeCell ref="P20:Q20"/>
    <mergeCell ref="A19:B19"/>
    <mergeCell ref="D19:J19"/>
    <mergeCell ref="K19:L19"/>
    <mergeCell ref="M19:O19"/>
    <mergeCell ref="P19:Q19"/>
    <mergeCell ref="A18:B18"/>
    <mergeCell ref="D18:J18"/>
    <mergeCell ref="K18:L18"/>
    <mergeCell ref="M18:O18"/>
    <mergeCell ref="P18:Q18"/>
    <mergeCell ref="A17:B17"/>
    <mergeCell ref="D17:J17"/>
    <mergeCell ref="K17:L17"/>
    <mergeCell ref="M17:O17"/>
    <mergeCell ref="P17:Q17"/>
    <mergeCell ref="A16:B16"/>
    <mergeCell ref="D16:J16"/>
    <mergeCell ref="K16:L16"/>
    <mergeCell ref="M16:O16"/>
    <mergeCell ref="P16:Q16"/>
    <mergeCell ref="A15:B15"/>
    <mergeCell ref="D15:J15"/>
    <mergeCell ref="K15:L15"/>
    <mergeCell ref="M15:O15"/>
    <mergeCell ref="P15:Q15"/>
    <mergeCell ref="A14:B14"/>
    <mergeCell ref="D14:J14"/>
    <mergeCell ref="K14:L14"/>
    <mergeCell ref="M14:O14"/>
    <mergeCell ref="P14:Q14"/>
    <mergeCell ref="A13:B13"/>
    <mergeCell ref="D13:J13"/>
    <mergeCell ref="K13:L13"/>
    <mergeCell ref="M13:O13"/>
    <mergeCell ref="P13:Q13"/>
    <mergeCell ref="A12:B12"/>
    <mergeCell ref="D12:J12"/>
    <mergeCell ref="K12:L12"/>
    <mergeCell ref="M12:O12"/>
    <mergeCell ref="P12:Q12"/>
    <mergeCell ref="A11:B11"/>
    <mergeCell ref="D11:J11"/>
    <mergeCell ref="K11:L11"/>
    <mergeCell ref="M11:O11"/>
    <mergeCell ref="P11:Q11"/>
    <mergeCell ref="A10:B10"/>
    <mergeCell ref="D10:J10"/>
    <mergeCell ref="K10:L10"/>
    <mergeCell ref="M10:O10"/>
    <mergeCell ref="P10:Q10"/>
    <mergeCell ref="A9:B9"/>
    <mergeCell ref="D9:J9"/>
    <mergeCell ref="K9:L9"/>
    <mergeCell ref="M9:O9"/>
    <mergeCell ref="P9:Q9"/>
    <mergeCell ref="A8:B8"/>
    <mergeCell ref="D8:J8"/>
    <mergeCell ref="K8:L8"/>
    <mergeCell ref="M8:O8"/>
    <mergeCell ref="P8:Q8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Plan prihoda i rashoda</vt:lpstr>
      <vt:lpstr>Prihodi i rashodi po IF</vt:lpstr>
      <vt:lpstr>Prihodi i rashodi po funk.kl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Bubić Kos</dc:creator>
  <cp:lastModifiedBy>Tina Bubić Kos</cp:lastModifiedBy>
  <cp:lastPrinted>2026-04-07T08:32:45Z</cp:lastPrinted>
  <dcterms:created xsi:type="dcterms:W3CDTF">2026-03-30T14:14:26Z</dcterms:created>
  <dcterms:modified xsi:type="dcterms:W3CDTF">2026-04-07T08:33:58Z</dcterms:modified>
</cp:coreProperties>
</file>