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 activeTab="1"/>
  </bookViews>
  <sheets>
    <sheet name="kategorija_1" sheetId="1" r:id="rId1"/>
    <sheet name="kategorija 2" sheetId="4" r:id="rId2"/>
    <sheet name="kategorija_2" sheetId="2" r:id="rId3"/>
    <sheet name="List3" sheetId="3" r:id="rId4"/>
  </sheets>
  <definedNames>
    <definedName name="_xlnm._FilterDatabase" localSheetId="0" hidden="1">kategorija_1!$A$10:$H$10</definedName>
    <definedName name="_xlnm.Print_Area" localSheetId="0">kategorija_1!$A$1:$H$122</definedName>
  </definedNames>
  <calcPr calcId="144525"/>
</workbook>
</file>

<file path=xl/calcChain.xml><?xml version="1.0" encoding="utf-8"?>
<calcChain xmlns="http://schemas.openxmlformats.org/spreadsheetml/2006/main">
  <c r="A13" i="4" l="1"/>
  <c r="F116" i="1"/>
</calcChain>
</file>

<file path=xl/sharedStrings.xml><?xml version="1.0" encoding="utf-8"?>
<sst xmlns="http://schemas.openxmlformats.org/spreadsheetml/2006/main" count="653" uniqueCount="175">
  <si>
    <t>Naziv škole: Osnovna škola Ivan Goran Kovačić Čepić</t>
  </si>
  <si>
    <t xml:space="preserve">Adresa: Purgarija Čepić 1 </t>
  </si>
  <si>
    <t>OIB: 83307015666</t>
  </si>
  <si>
    <t>OIB</t>
  </si>
  <si>
    <t xml:space="preserve">Autotrans d.o.o.                                                                </t>
  </si>
  <si>
    <t>19819724166</t>
  </si>
  <si>
    <t xml:space="preserve">Rijeka                                                      </t>
  </si>
  <si>
    <t>Račun za prijevoz učenika za 03/2024</t>
  </si>
  <si>
    <t xml:space="preserve">37221     </t>
  </si>
  <si>
    <t xml:space="preserve">SUFINANCIRANJE CIJENE PRIJEVOZA                                                                                                                                                                         </t>
  </si>
  <si>
    <t xml:space="preserve">Jedinstvo d.o.o. Labin                                                          </t>
  </si>
  <si>
    <t>29947239127</t>
  </si>
  <si>
    <t xml:space="preserve">Labin                                                       </t>
  </si>
  <si>
    <t>Račun za hranu i ostale namirnice</t>
  </si>
  <si>
    <t xml:space="preserve">322248    </t>
  </si>
  <si>
    <t xml:space="preserve">Mlijeko i mliječni proizvodi                                                                                                                                                                            </t>
  </si>
  <si>
    <t xml:space="preserve">322249    </t>
  </si>
  <si>
    <t xml:space="preserve">Voće i povrće                                                                                                                                                                                           </t>
  </si>
  <si>
    <t xml:space="preserve">322244    </t>
  </si>
  <si>
    <t xml:space="preserve">Meso i mesne prerađevine                                                                                                                                                                                </t>
  </si>
  <si>
    <t xml:space="preserve">322242    </t>
  </si>
  <si>
    <t xml:space="preserve">Hrana - ostale namirnice                                                                                                                                                                                </t>
  </si>
  <si>
    <t xml:space="preserve">Pristav d.o.o.                                                                  </t>
  </si>
  <si>
    <t>08557050839</t>
  </si>
  <si>
    <t xml:space="preserve">Kršan                                                       </t>
  </si>
  <si>
    <t>namirnice-kruh, sir, salama</t>
  </si>
  <si>
    <t xml:space="preserve">322243    </t>
  </si>
  <si>
    <t xml:space="preserve">Kruh i ostali pekarski proizvodi                                                                                                                                                                        </t>
  </si>
  <si>
    <t xml:space="preserve">FRUTIS trgovački obrt                                                           </t>
  </si>
  <si>
    <t>98248161043</t>
  </si>
  <si>
    <t xml:space="preserve">51213 Jurdani                                               </t>
  </si>
  <si>
    <t>Račun za voće za  04/2024</t>
  </si>
  <si>
    <t xml:space="preserve">322241    </t>
  </si>
  <si>
    <t xml:space="preserve">školska shema                                                                                                                                                                                           </t>
  </si>
  <si>
    <t xml:space="preserve">DUKAT mliječna industrija d.d.                                                  </t>
  </si>
  <si>
    <t>25457712630</t>
  </si>
  <si>
    <t xml:space="preserve">10 000 ZAGREB                                               </t>
  </si>
  <si>
    <t xml:space="preserve">Račun za školsku shemu - mlijeko za 4/2024_x000D_
</t>
  </si>
  <si>
    <t xml:space="preserve">TERRA ORGANICA d.o.o. za trgovinu i usluge                                      </t>
  </si>
  <si>
    <t>25658183380</t>
  </si>
  <si>
    <t xml:space="preserve">Zagreb                                                      </t>
  </si>
  <si>
    <t>zavičajna nastava- sapuni</t>
  </si>
  <si>
    <t xml:space="preserve">32222     </t>
  </si>
  <si>
    <t xml:space="preserve">POMOĆNI MATERIJAL                                                                                                                                                                                       </t>
  </si>
  <si>
    <t xml:space="preserve">Erste &amp; Steiermarkische bank                                                    </t>
  </si>
  <si>
    <t>23057039320</t>
  </si>
  <si>
    <t>Naplata naknade EB za 04/2024</t>
  </si>
  <si>
    <t xml:space="preserve">34312     </t>
  </si>
  <si>
    <t xml:space="preserve">USLUGE PLATNOG PROMETA                                                                                                                                                                                  </t>
  </si>
  <si>
    <t xml:space="preserve">HEP Opskrba d.o.o.                                                              </t>
  </si>
  <si>
    <t>63073332379</t>
  </si>
  <si>
    <t>Račun za el. energiju za 03/2024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</si>
  <si>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</si>
  <si>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</si>
  <si>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TRGOVINA KRK D.D.                                                               </t>
  </si>
  <si>
    <t>66548420466</t>
  </si>
  <si>
    <t xml:space="preserve">51 511 MALINSKA                                             </t>
  </si>
  <si>
    <t xml:space="preserve">32224     </t>
  </si>
  <si>
    <t xml:space="preserve">NAMIRNICE                                                                                                                                                                                               </t>
  </si>
  <si>
    <t xml:space="preserve">Hrvatski Telekom d.d.                                                           </t>
  </si>
  <si>
    <t>81793146560</t>
  </si>
  <si>
    <t>Račun za tel.uslugu 04/2024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</si>
  <si>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</si>
  <si>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</si>
  <si>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Leprinka d.o.o.                                                                 </t>
  </si>
  <si>
    <t>27332507825</t>
  </si>
  <si>
    <t xml:space="preserve">Ičići                                                       </t>
  </si>
  <si>
    <t>mjesečno održavanje programa 04/2024</t>
  </si>
  <si>
    <t xml:space="preserve">32381     </t>
  </si>
  <si>
    <t xml:space="preserve">USLUGE AŽURIRANJA RAČUNALNIH BAZA                                                                                                                                                                       </t>
  </si>
  <si>
    <t>namirnice i ostala hrana</t>
  </si>
  <si>
    <t>namirnice marenda</t>
  </si>
  <si>
    <t>namirnice-sednvići</t>
  </si>
  <si>
    <t>plin</t>
  </si>
  <si>
    <t xml:space="preserve">322246    </t>
  </si>
  <si>
    <t xml:space="preserve">Plin                                                                                                                                                                                                    </t>
  </si>
  <si>
    <t>namirnice-sir i mesne prerađ</t>
  </si>
  <si>
    <t>namirnice i ostala roba</t>
  </si>
  <si>
    <t xml:space="preserve">Radnik Opatija d.d.                                                             </t>
  </si>
  <si>
    <t>13980940042</t>
  </si>
  <si>
    <t xml:space="preserve">Lovran 51415                                                </t>
  </si>
  <si>
    <t>Račun za kruh, pecivo</t>
  </si>
  <si>
    <t xml:space="preserve">Lorimex d.o.o.                                                                  </t>
  </si>
  <si>
    <t>61996596908</t>
  </si>
  <si>
    <t>Račun za hranu- ribe i povrće</t>
  </si>
  <si>
    <t xml:space="preserve">322245    </t>
  </si>
  <si>
    <t xml:space="preserve">Ribe i riblji proizvodi                                                                                                                                                                                 </t>
  </si>
  <si>
    <t xml:space="preserve">Mesnica Marino, obrt za trgovinu                                                </t>
  </si>
  <si>
    <t>11995714848</t>
  </si>
  <si>
    <t>Račun za meso 04/2024</t>
  </si>
  <si>
    <t xml:space="preserve">RELIA J.D.O.O.                                                                  </t>
  </si>
  <si>
    <t>16409106908</t>
  </si>
  <si>
    <t xml:space="preserve">Pula                                                        </t>
  </si>
  <si>
    <t>Račun za održavanje - 05/2024</t>
  </si>
  <si>
    <t xml:space="preserve">323223    </t>
  </si>
  <si>
    <t xml:space="preserve">Usluge održavanja udaljene podrške - Relia                                                                                                                                                              </t>
  </si>
  <si>
    <t xml:space="preserve">TERRA KUĆA, VL.IVAN KUĆA                                                        </t>
  </si>
  <si>
    <t>09645006346</t>
  </si>
  <si>
    <t xml:space="preserve">IVANEC                                                      </t>
  </si>
  <si>
    <t>zavičajna nastava-pečati, modeliranje</t>
  </si>
  <si>
    <t xml:space="preserve">Fina                                                                            </t>
  </si>
  <si>
    <t>85821130368</t>
  </si>
  <si>
    <t>pretplata COP</t>
  </si>
  <si>
    <t xml:space="preserve">32389     </t>
  </si>
  <si>
    <t xml:space="preserve">OSTALE RAČUNALNE USLUGE - FINA                                                                                                                                                                          </t>
  </si>
  <si>
    <t>e-račun</t>
  </si>
  <si>
    <t xml:space="preserve">A1 Hrvatska d.o.o.                                                              </t>
  </si>
  <si>
    <t>29524210204</t>
  </si>
  <si>
    <t>Račun za mobitel 042024</t>
  </si>
  <si>
    <t>sredstva za čišćenje i krpe</t>
  </si>
  <si>
    <t xml:space="preserve">32214     </t>
  </si>
  <si>
    <t xml:space="preserve">MATERIJAL I SREDSTVA ZA ČIŠĆENJE I ODRŽAVANJE                                                                                                                                                           </t>
  </si>
  <si>
    <t>namirnice</t>
  </si>
  <si>
    <t xml:space="preserve">OMI, obrt za prijevoz putnika i robe                                            </t>
  </si>
  <si>
    <t>93350898928</t>
  </si>
  <si>
    <t xml:space="preserve">Čepić                                                       </t>
  </si>
  <si>
    <t>Račun za prijevoz učenika - županijsko natjecanje</t>
  </si>
  <si>
    <t xml:space="preserve">372212    </t>
  </si>
  <si>
    <t xml:space="preserve">Prijevoz učenika - Lidrano - IŽ                                                                                                                                                                         </t>
  </si>
  <si>
    <t xml:space="preserve">Konica Minolta Hrvatska d.o.o.                                                  </t>
  </si>
  <si>
    <t>31697259786</t>
  </si>
  <si>
    <t xml:space="preserve">Zagreb 10010                                                </t>
  </si>
  <si>
    <t>Račun za najam kopirnog uređaja</t>
  </si>
  <si>
    <t xml:space="preserve">323221    </t>
  </si>
  <si>
    <t xml:space="preserve">Mjesečna naknada IFRS-a - kopirni                                                                                                                                                                       </t>
  </si>
  <si>
    <t xml:space="preserve">B Elektronika d.o.o.                                                            </t>
  </si>
  <si>
    <t>06144393646</t>
  </si>
  <si>
    <t xml:space="preserve">Račun za najam kopirnog - za 05/2024_x000D_
</t>
  </si>
  <si>
    <t xml:space="preserve">323222    </t>
  </si>
  <si>
    <t>Račun za prijevoz učenika za 04/2024</t>
  </si>
  <si>
    <t xml:space="preserve">CROATIA OSIGURANJE d.d.                                                         </t>
  </si>
  <si>
    <t>26187994862</t>
  </si>
  <si>
    <t>NEZGODA, br.police: 217700024326 3.obrok_x000D_
01.11.2023. do 01.11.2024.</t>
  </si>
  <si>
    <t xml:space="preserve">32922     </t>
  </si>
  <si>
    <t xml:space="preserve">PREMIJE OSIGURANJA OSTALE IMOVINE                                                                                                                                                                       </t>
  </si>
  <si>
    <t>ALL RISK; ODG:078700108462_x000D_
01.11.2023. do 01.11.2024.</t>
  </si>
  <si>
    <t xml:space="preserve">32923     </t>
  </si>
  <si>
    <t xml:space="preserve">PREMIJE OSIGURANJA ZAPOSLENIH                                                                                                                                                                           </t>
  </si>
  <si>
    <t>voće i povrće</t>
  </si>
  <si>
    <t>šk.marenda</t>
  </si>
  <si>
    <t>namirnice šk.marenda i produženi</t>
  </si>
  <si>
    <t xml:space="preserve">1. MAJ d.o.o. Labin                                                             </t>
  </si>
  <si>
    <t>23557321379</t>
  </si>
  <si>
    <t>vijenac</t>
  </si>
  <si>
    <t xml:space="preserve">32991     </t>
  </si>
  <si>
    <t xml:space="preserve">Rashodi protokola - vijenci, cvijeće, svijeće i sl.                                                                                                                                                     </t>
  </si>
  <si>
    <t>odvoz smeća -04/24 Šušnjevica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</si>
  <si>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</si>
  <si>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</si>
  <si>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>odvoz smeća -04/24 Kršan</t>
  </si>
  <si>
    <t>odvoz smeća -04/24 Čepić</t>
  </si>
  <si>
    <t xml:space="preserve">Vodovod d.o.o. za skupljanje, pročišćivanje i distribuciju vode                 </t>
  </si>
  <si>
    <t>40074412467</t>
  </si>
  <si>
    <t>račun za vodu-04/2024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</si>
  <si>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</si>
  <si>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</si>
  <si>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>IZVJEŠĆE O TROŠENJU SREDSTAVA ZA SVIBANJ 2024.</t>
  </si>
  <si>
    <t>Primatelj</t>
  </si>
  <si>
    <t>Mjesto</t>
  </si>
  <si>
    <t>Opis</t>
  </si>
  <si>
    <t>Plaćeni iznos</t>
  </si>
  <si>
    <t>Konto</t>
  </si>
  <si>
    <t>Vrsta rashoda i izdataka</t>
  </si>
  <si>
    <t>Ukupno</t>
  </si>
  <si>
    <t xml:space="preserve">Račun za najam fotokopirnog PŠ Šušnjevica                                                                                                                                                                </t>
  </si>
  <si>
    <t>3295 NOVČANA NAKNADA
POSLODAVCA ZBOG
NEZAPOŠLJAVANJA OSOBA  S INVALIDITETOM</t>
  </si>
  <si>
    <t>3211 DNEVNICE ZA SLUŽBENI PUT U ZEMLJI</t>
  </si>
  <si>
    <t>3214- NAKNADE ZA KORIŠTENJE PRIVATNOG AUTOMOBILA</t>
  </si>
  <si>
    <t>3132 DOPRINOSI NA PLAĆU</t>
  </si>
  <si>
    <t>3111 BRUTO PLAĆA ZA 
REDOVAN RAD ZA 03/2024</t>
  </si>
  <si>
    <t>Ukupan iznos zbirne 
isplate</t>
  </si>
  <si>
    <t xml:space="preserve">      INFORMACIJA O TROŠENJU SREDSTAVA za Svibanj_ 2024. god.</t>
  </si>
  <si>
    <r>
      <rPr>
        <sz val="14"/>
        <color theme="8" tint="-0.499984740745262"/>
        <rFont val="Calibri"/>
        <family val="2"/>
        <charset val="238"/>
        <scheme val="minor"/>
      </rPr>
      <t>Isplatitelj sredstava</t>
    </r>
    <r>
      <rPr>
        <b/>
        <sz val="14"/>
        <color theme="8" tint="-0.499984740745262"/>
        <rFont val="Calibri"/>
        <family val="2"/>
        <charset val="238"/>
        <scheme val="minor"/>
      </rPr>
      <t>: OSNOVNA ŠKOLA IVAN GORAN KOVAČIĆ ČEPIĆ</t>
    </r>
  </si>
  <si>
    <t>UKUPNO ZA svibanj 2024. god.</t>
  </si>
  <si>
    <t>3212 PRIJEVOZ ZA 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</si>
</sst>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4"/>
      <color theme="8" tint="-0.499984740745262"/>
      <name val="Calibri"/>
      <family val="2"/>
      <charset val="238"/>
      <scheme val="minor"/>
    </font>
    <font>
      <sz val="12"/>
      <color theme="8" tint="-0.499984740745262"/>
      <name val="Calibri"/>
      <family val="2"/>
      <charset val="238"/>
      <scheme val="minor"/>
    </font>
    <font>
      <sz val="10"/>
      <color theme="8" tint="-0.49998474074526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6"/>
      <color theme="4" tint="-0.249977111117893"/>
      <name val="Calibri"/>
      <family val="2"/>
      <charset val="238"/>
      <scheme val="minor"/>
    </font>
    <font>
      <sz val="14"/>
      <color theme="8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49" fontId="2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7" fillId="4" borderId="0" xfId="0" applyFont="1" applyFill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" fontId="10" fillId="3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/>
    </xf>
  </cellXfs>
  <cellStyles count="1">
    <cellStyle name="Normalno" xfId="0" builtinId="0"/>
  </cellStyles>
  <dxfs count="15"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8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alignment vertical="center" textRotation="0" indent="0" justifyLastLine="0" shrinkToFit="0" readingOrder="0"/>
    </dxf>
    <dxf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ica1" displayName="Tablica1" ref="B10:H116" totalsRowShown="0" headerRowDxfId="14" dataDxfId="13" tableBorderDxfId="12">
  <autoFilter ref="B10:H116"/>
  <tableColumns count="7">
    <tableColumn id="1" name="Primatelj" dataDxfId="11"/>
    <tableColumn id="2" name="OIB" dataDxfId="10"/>
    <tableColumn id="3" name="Mjesto" dataDxfId="9"/>
    <tableColumn id="4" name="Opis" dataDxfId="8"/>
    <tableColumn id="5" name="Plaćeni iznos" dataDxfId="7"/>
    <tableColumn id="6" name="Konto" dataDxfId="6"/>
    <tableColumn id="7" name="Vrsta rashoda i izdataka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2" name="Tablica24" displayName="Tablica24" ref="A6:B13" totalsRowShown="0" headerRowDxfId="4" dataDxfId="3" tableBorderDxfId="2">
  <tableColumns count="2">
    <tableColumn id="1" name="Ukupan iznos zbirne _x000a_isplate" dataDxfId="1"/>
    <tableColumn id="2" name="Vrsta rashoda i izdataka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18"/>
  <sheetViews>
    <sheetView workbookViewId="0">
      <selection activeCell="J36" sqref="J36"/>
    </sheetView>
  </sheetViews>
  <sheetFormatPr defaultRowHeight="12.75" x14ac:dyDescent="0.2"/>
  <cols>
    <col min="1" max="1" width="3.7109375" style="1" customWidth="1"/>
    <col min="2" max="2" width="24.7109375" style="1" customWidth="1"/>
    <col min="3" max="3" width="12.7109375" style="3" customWidth="1"/>
    <col min="4" max="4" width="29.7109375" style="1" customWidth="1"/>
    <col min="5" max="5" width="41" style="4" bestFit="1" customWidth="1"/>
    <col min="6" max="6" width="15.28515625" style="5" bestFit="1" customWidth="1"/>
    <col min="7" max="7" width="10.7109375" style="3" customWidth="1"/>
    <col min="8" max="8" width="41.28515625" style="1" customWidth="1"/>
    <col min="9" max="16384" width="9.140625" style="1"/>
  </cols>
  <sheetData>
    <row r="2" spans="1:8" ht="15.75" x14ac:dyDescent="0.25">
      <c r="A2" s="12" t="s">
        <v>0</v>
      </c>
      <c r="B2" s="13"/>
    </row>
    <row r="3" spans="1:8" ht="15.75" x14ac:dyDescent="0.25">
      <c r="A3" s="12" t="s">
        <v>1</v>
      </c>
      <c r="B3" s="13"/>
    </row>
    <row r="4" spans="1:8" ht="15.75" x14ac:dyDescent="0.25">
      <c r="A4" s="12" t="s">
        <v>2</v>
      </c>
      <c r="B4" s="13"/>
    </row>
    <row r="6" spans="1:8" ht="18.75" x14ac:dyDescent="0.3">
      <c r="A6" s="37" t="s">
        <v>156</v>
      </c>
      <c r="B6" s="37"/>
      <c r="C6" s="37"/>
      <c r="D6" s="37"/>
      <c r="E6" s="37"/>
      <c r="F6" s="37"/>
      <c r="G6" s="37"/>
      <c r="H6" s="37"/>
    </row>
    <row r="10" spans="1:8" ht="28.5" customHeight="1" x14ac:dyDescent="0.2">
      <c r="A10" s="2"/>
      <c r="B10" s="9" t="s">
        <v>157</v>
      </c>
      <c r="C10" s="10" t="s">
        <v>3</v>
      </c>
      <c r="D10" s="9" t="s">
        <v>158</v>
      </c>
      <c r="E10" s="10" t="s">
        <v>159</v>
      </c>
      <c r="F10" s="11" t="s">
        <v>160</v>
      </c>
      <c r="G10" s="10" t="s">
        <v>161</v>
      </c>
      <c r="H10" s="9" t="s">
        <v>162</v>
      </c>
    </row>
    <row r="11" spans="1:8" x14ac:dyDescent="0.2">
      <c r="A11" s="7"/>
      <c r="B11" s="14" t="s">
        <v>22</v>
      </c>
      <c r="C11" s="15" t="s">
        <v>23</v>
      </c>
      <c r="D11" s="14" t="s">
        <v>24</v>
      </c>
      <c r="E11" s="16" t="s">
        <v>109</v>
      </c>
      <c r="F11" s="24">
        <v>45.41</v>
      </c>
      <c r="G11" s="18" t="s">
        <v>110</v>
      </c>
      <c r="H11" s="14" t="s">
        <v>111</v>
      </c>
    </row>
    <row r="12" spans="1:8" x14ac:dyDescent="0.2">
      <c r="A12" s="7"/>
      <c r="B12" s="14" t="s">
        <v>38</v>
      </c>
      <c r="C12" s="15" t="s">
        <v>39</v>
      </c>
      <c r="D12" s="14" t="s">
        <v>40</v>
      </c>
      <c r="E12" s="16" t="s">
        <v>41</v>
      </c>
      <c r="F12" s="24">
        <v>18.190000000000001</v>
      </c>
      <c r="G12" s="18" t="s">
        <v>42</v>
      </c>
      <c r="H12" s="14" t="s">
        <v>43</v>
      </c>
    </row>
    <row r="13" spans="1:8" x14ac:dyDescent="0.2">
      <c r="A13" s="7"/>
      <c r="B13" s="14" t="s">
        <v>96</v>
      </c>
      <c r="C13" s="15" t="s">
        <v>97</v>
      </c>
      <c r="D13" s="14" t="s">
        <v>98</v>
      </c>
      <c r="E13" s="16" t="s">
        <v>99</v>
      </c>
      <c r="F13" s="24">
        <v>176.25</v>
      </c>
      <c r="G13" s="18" t="s">
        <v>42</v>
      </c>
      <c r="H13" s="14" t="s">
        <v>43</v>
      </c>
    </row>
    <row r="14" spans="1:8" x14ac:dyDescent="0.2">
      <c r="A14" s="7"/>
      <c r="B14" s="14" t="s">
        <v>54</v>
      </c>
      <c r="C14" s="15" t="s">
        <v>55</v>
      </c>
      <c r="D14" s="14" t="s">
        <v>56</v>
      </c>
      <c r="E14" s="16" t="s">
        <v>13</v>
      </c>
      <c r="F14" s="24">
        <v>103.61</v>
      </c>
      <c r="G14" s="18" t="s">
        <v>57</v>
      </c>
      <c r="H14" s="14" t="s">
        <v>58</v>
      </c>
    </row>
    <row r="15" spans="1:8" x14ac:dyDescent="0.2">
      <c r="A15" s="7"/>
      <c r="B15" s="14" t="s">
        <v>54</v>
      </c>
      <c r="C15" s="15" t="s">
        <v>55</v>
      </c>
      <c r="D15" s="14" t="s">
        <v>56</v>
      </c>
      <c r="E15" s="16" t="s">
        <v>13</v>
      </c>
      <c r="F15" s="24">
        <v>44.4</v>
      </c>
      <c r="G15" s="18" t="s">
        <v>57</v>
      </c>
      <c r="H15" s="14" t="s">
        <v>58</v>
      </c>
    </row>
    <row r="16" spans="1:8" x14ac:dyDescent="0.2">
      <c r="A16" s="7"/>
      <c r="B16" s="14" t="s">
        <v>22</v>
      </c>
      <c r="C16" s="15" t="s">
        <v>23</v>
      </c>
      <c r="D16" s="14" t="s">
        <v>24</v>
      </c>
      <c r="E16" s="16" t="s">
        <v>70</v>
      </c>
      <c r="F16" s="24">
        <v>140.46</v>
      </c>
      <c r="G16" s="18" t="s">
        <v>57</v>
      </c>
      <c r="H16" s="14" t="s">
        <v>58</v>
      </c>
    </row>
    <row r="17" spans="1:8" x14ac:dyDescent="0.2">
      <c r="A17" s="7"/>
      <c r="B17" s="14" t="s">
        <v>22</v>
      </c>
      <c r="C17" s="15" t="s">
        <v>23</v>
      </c>
      <c r="D17" s="14" t="s">
        <v>24</v>
      </c>
      <c r="E17" s="16" t="s">
        <v>70</v>
      </c>
      <c r="F17" s="24">
        <v>60.19</v>
      </c>
      <c r="G17" s="18" t="s">
        <v>57</v>
      </c>
      <c r="H17" s="14" t="s">
        <v>58</v>
      </c>
    </row>
    <row r="18" spans="1:8" x14ac:dyDescent="0.2">
      <c r="A18" s="7"/>
      <c r="B18" s="14" t="s">
        <v>22</v>
      </c>
      <c r="C18" s="15" t="s">
        <v>23</v>
      </c>
      <c r="D18" s="14" t="s">
        <v>24</v>
      </c>
      <c r="E18" s="16" t="s">
        <v>71</v>
      </c>
      <c r="F18" s="24">
        <v>117.74</v>
      </c>
      <c r="G18" s="18" t="s">
        <v>57</v>
      </c>
      <c r="H18" s="14" t="s">
        <v>58</v>
      </c>
    </row>
    <row r="19" spans="1:8" x14ac:dyDescent="0.2">
      <c r="A19" s="7"/>
      <c r="B19" s="14" t="s">
        <v>22</v>
      </c>
      <c r="C19" s="15" t="s">
        <v>23</v>
      </c>
      <c r="D19" s="14" t="s">
        <v>24</v>
      </c>
      <c r="E19" s="16" t="s">
        <v>71</v>
      </c>
      <c r="F19" s="24">
        <v>24.87</v>
      </c>
      <c r="G19" s="18" t="s">
        <v>57</v>
      </c>
      <c r="H19" s="14" t="s">
        <v>58</v>
      </c>
    </row>
    <row r="20" spans="1:8" x14ac:dyDescent="0.2">
      <c r="A20" s="7"/>
      <c r="B20" s="14" t="s">
        <v>22</v>
      </c>
      <c r="C20" s="15" t="s">
        <v>23</v>
      </c>
      <c r="D20" s="14" t="s">
        <v>24</v>
      </c>
      <c r="E20" s="16" t="s">
        <v>70</v>
      </c>
      <c r="F20" s="24">
        <v>22.79</v>
      </c>
      <c r="G20" s="18" t="s">
        <v>57</v>
      </c>
      <c r="H20" s="14" t="s">
        <v>58</v>
      </c>
    </row>
    <row r="21" spans="1:8" x14ac:dyDescent="0.2">
      <c r="A21" s="7"/>
      <c r="B21" s="14" t="s">
        <v>22</v>
      </c>
      <c r="C21" s="15" t="s">
        <v>23</v>
      </c>
      <c r="D21" s="14" t="s">
        <v>24</v>
      </c>
      <c r="E21" s="16" t="s">
        <v>70</v>
      </c>
      <c r="F21" s="24">
        <v>9.76</v>
      </c>
      <c r="G21" s="18" t="s">
        <v>57</v>
      </c>
      <c r="H21" s="14" t="s">
        <v>58</v>
      </c>
    </row>
    <row r="22" spans="1:8" x14ac:dyDescent="0.2">
      <c r="A22" s="7"/>
      <c r="B22" s="14" t="s">
        <v>10</v>
      </c>
      <c r="C22" s="15" t="s">
        <v>11</v>
      </c>
      <c r="D22" s="14" t="s">
        <v>12</v>
      </c>
      <c r="E22" s="16" t="s">
        <v>13</v>
      </c>
      <c r="F22" s="24">
        <v>150.08000000000001</v>
      </c>
      <c r="G22" s="18" t="s">
        <v>57</v>
      </c>
      <c r="H22" s="14" t="s">
        <v>58</v>
      </c>
    </row>
    <row r="23" spans="1:8" x14ac:dyDescent="0.2">
      <c r="A23" s="7"/>
      <c r="B23" s="14" t="s">
        <v>10</v>
      </c>
      <c r="C23" s="15" t="s">
        <v>11</v>
      </c>
      <c r="D23" s="14" t="s">
        <v>12</v>
      </c>
      <c r="E23" s="16" t="s">
        <v>13</v>
      </c>
      <c r="F23" s="24">
        <v>64.319999999999993</v>
      </c>
      <c r="G23" s="18" t="s">
        <v>57</v>
      </c>
      <c r="H23" s="14" t="s">
        <v>58</v>
      </c>
    </row>
    <row r="24" spans="1:8" x14ac:dyDescent="0.2">
      <c r="A24" s="7"/>
      <c r="B24" s="14" t="s">
        <v>22</v>
      </c>
      <c r="C24" s="15" t="s">
        <v>23</v>
      </c>
      <c r="D24" s="14" t="s">
        <v>24</v>
      </c>
      <c r="E24" s="16" t="s">
        <v>112</v>
      </c>
      <c r="F24" s="24">
        <v>38.450000000000003</v>
      </c>
      <c r="G24" s="18" t="s">
        <v>57</v>
      </c>
      <c r="H24" s="14" t="s">
        <v>58</v>
      </c>
    </row>
    <row r="25" spans="1:8" x14ac:dyDescent="0.2">
      <c r="A25" s="7"/>
      <c r="B25" s="14" t="s">
        <v>22</v>
      </c>
      <c r="C25" s="15" t="s">
        <v>23</v>
      </c>
      <c r="D25" s="14" t="s">
        <v>24</v>
      </c>
      <c r="E25" s="16" t="s">
        <v>77</v>
      </c>
      <c r="F25" s="24">
        <v>71.900000000000006</v>
      </c>
      <c r="G25" s="18" t="s">
        <v>57</v>
      </c>
      <c r="H25" s="14" t="s">
        <v>58</v>
      </c>
    </row>
    <row r="26" spans="1:8" x14ac:dyDescent="0.2">
      <c r="A26" s="7"/>
      <c r="B26" s="14" t="s">
        <v>22</v>
      </c>
      <c r="C26" s="15" t="s">
        <v>23</v>
      </c>
      <c r="D26" s="14" t="s">
        <v>24</v>
      </c>
      <c r="E26" s="16" t="s">
        <v>77</v>
      </c>
      <c r="F26" s="24">
        <v>30.81</v>
      </c>
      <c r="G26" s="18" t="s">
        <v>57</v>
      </c>
      <c r="H26" s="14" t="s">
        <v>58</v>
      </c>
    </row>
    <row r="27" spans="1:8" x14ac:dyDescent="0.2">
      <c r="A27" s="7"/>
      <c r="B27" s="14" t="s">
        <v>22</v>
      </c>
      <c r="C27" s="15" t="s">
        <v>23</v>
      </c>
      <c r="D27" s="14" t="s">
        <v>24</v>
      </c>
      <c r="E27" s="16" t="s">
        <v>77</v>
      </c>
      <c r="F27" s="24">
        <v>40.76</v>
      </c>
      <c r="G27" s="18" t="s">
        <v>57</v>
      </c>
      <c r="H27" s="14" t="s">
        <v>58</v>
      </c>
    </row>
    <row r="28" spans="1:8" x14ac:dyDescent="0.2">
      <c r="A28" s="7"/>
      <c r="B28" s="14" t="s">
        <v>22</v>
      </c>
      <c r="C28" s="15" t="s">
        <v>23</v>
      </c>
      <c r="D28" s="14" t="s">
        <v>24</v>
      </c>
      <c r="E28" s="16" t="s">
        <v>77</v>
      </c>
      <c r="F28" s="24">
        <v>17.47</v>
      </c>
      <c r="G28" s="18" t="s">
        <v>57</v>
      </c>
      <c r="H28" s="14" t="s">
        <v>58</v>
      </c>
    </row>
    <row r="29" spans="1:8" x14ac:dyDescent="0.2">
      <c r="A29" s="7"/>
      <c r="B29" s="14" t="s">
        <v>22</v>
      </c>
      <c r="C29" s="15" t="s">
        <v>23</v>
      </c>
      <c r="D29" s="14" t="s">
        <v>24</v>
      </c>
      <c r="E29" s="16" t="s">
        <v>71</v>
      </c>
      <c r="F29" s="24">
        <v>30.42</v>
      </c>
      <c r="G29" s="18" t="s">
        <v>57</v>
      </c>
      <c r="H29" s="14" t="s">
        <v>58</v>
      </c>
    </row>
    <row r="30" spans="1:8" x14ac:dyDescent="0.2">
      <c r="A30" s="7"/>
      <c r="B30" s="14" t="s">
        <v>22</v>
      </c>
      <c r="C30" s="15" t="s">
        <v>23</v>
      </c>
      <c r="D30" s="14" t="s">
        <v>24</v>
      </c>
      <c r="E30" s="16" t="s">
        <v>139</v>
      </c>
      <c r="F30" s="24">
        <v>32.65</v>
      </c>
      <c r="G30" s="18" t="s">
        <v>57</v>
      </c>
      <c r="H30" s="14" t="s">
        <v>58</v>
      </c>
    </row>
    <row r="31" spans="1:8" x14ac:dyDescent="0.2">
      <c r="A31" s="7"/>
      <c r="B31" s="14" t="s">
        <v>22</v>
      </c>
      <c r="C31" s="15" t="s">
        <v>23</v>
      </c>
      <c r="D31" s="14" t="s">
        <v>24</v>
      </c>
      <c r="E31" s="16" t="s">
        <v>140</v>
      </c>
      <c r="F31" s="24">
        <v>91.9</v>
      </c>
      <c r="G31" s="18" t="s">
        <v>57</v>
      </c>
      <c r="H31" s="14" t="s">
        <v>58</v>
      </c>
    </row>
    <row r="32" spans="1:8" x14ac:dyDescent="0.2">
      <c r="A32" s="7"/>
      <c r="B32" s="14" t="s">
        <v>22</v>
      </c>
      <c r="C32" s="15" t="s">
        <v>23</v>
      </c>
      <c r="D32" s="14" t="s">
        <v>24</v>
      </c>
      <c r="E32" s="16" t="s">
        <v>140</v>
      </c>
      <c r="F32" s="24">
        <v>39.380000000000003</v>
      </c>
      <c r="G32" s="18" t="s">
        <v>57</v>
      </c>
      <c r="H32" s="14" t="s">
        <v>58</v>
      </c>
    </row>
    <row r="33" spans="1:8" x14ac:dyDescent="0.2">
      <c r="A33" s="7"/>
      <c r="B33" s="14" t="s">
        <v>10</v>
      </c>
      <c r="C33" s="15" t="s">
        <v>11</v>
      </c>
      <c r="D33" s="14" t="s">
        <v>12</v>
      </c>
      <c r="E33" s="16" t="s">
        <v>13</v>
      </c>
      <c r="F33" s="24">
        <v>127.95</v>
      </c>
      <c r="G33" s="18" t="s">
        <v>57</v>
      </c>
      <c r="H33" s="14" t="s">
        <v>58</v>
      </c>
    </row>
    <row r="34" spans="1:8" x14ac:dyDescent="0.2">
      <c r="A34" s="7"/>
      <c r="B34" s="14" t="s">
        <v>10</v>
      </c>
      <c r="C34" s="15" t="s">
        <v>11</v>
      </c>
      <c r="D34" s="14" t="s">
        <v>12</v>
      </c>
      <c r="E34" s="16" t="s">
        <v>13</v>
      </c>
      <c r="F34" s="24">
        <v>54.83</v>
      </c>
      <c r="G34" s="18" t="s">
        <v>57</v>
      </c>
      <c r="H34" s="14" t="s">
        <v>58</v>
      </c>
    </row>
    <row r="35" spans="1:8" x14ac:dyDescent="0.2">
      <c r="A35" s="7"/>
      <c r="B35" s="14" t="s">
        <v>28</v>
      </c>
      <c r="C35" s="15" t="s">
        <v>29</v>
      </c>
      <c r="D35" s="14" t="s">
        <v>30</v>
      </c>
      <c r="E35" s="16" t="s">
        <v>31</v>
      </c>
      <c r="F35" s="24">
        <v>18.920000000000002</v>
      </c>
      <c r="G35" s="18" t="s">
        <v>32</v>
      </c>
      <c r="H35" s="14" t="s">
        <v>33</v>
      </c>
    </row>
    <row r="36" spans="1:8" x14ac:dyDescent="0.2">
      <c r="A36" s="7"/>
      <c r="B36" s="14" t="s">
        <v>28</v>
      </c>
      <c r="C36" s="15" t="s">
        <v>29</v>
      </c>
      <c r="D36" s="14" t="s">
        <v>30</v>
      </c>
      <c r="E36" s="16" t="s">
        <v>31</v>
      </c>
      <c r="F36" s="24">
        <v>66.760000000000005</v>
      </c>
      <c r="G36" s="18" t="s">
        <v>32</v>
      </c>
      <c r="H36" s="14" t="s">
        <v>33</v>
      </c>
    </row>
    <row r="37" spans="1:8" ht="25.5" customHeight="1" x14ac:dyDescent="0.2">
      <c r="A37" s="7"/>
      <c r="B37" s="14" t="s">
        <v>34</v>
      </c>
      <c r="C37" s="15" t="s">
        <v>35</v>
      </c>
      <c r="D37" s="14" t="s">
        <v>36</v>
      </c>
      <c r="E37" s="17" t="s">
        <v>37</v>
      </c>
      <c r="F37" s="24">
        <v>32.130000000000003</v>
      </c>
      <c r="G37" s="18" t="s">
        <v>32</v>
      </c>
      <c r="H37" s="14" t="s">
        <v>33</v>
      </c>
    </row>
    <row r="38" spans="1:8" ht="21.75" customHeight="1" x14ac:dyDescent="0.2">
      <c r="A38" s="7"/>
      <c r="B38" s="14" t="s">
        <v>34</v>
      </c>
      <c r="C38" s="15" t="s">
        <v>35</v>
      </c>
      <c r="D38" s="14" t="s">
        <v>36</v>
      </c>
      <c r="E38" s="17" t="s">
        <v>37</v>
      </c>
      <c r="F38" s="24">
        <v>32.130000000000003</v>
      </c>
      <c r="G38" s="18" t="s">
        <v>32</v>
      </c>
      <c r="H38" s="14" t="s">
        <v>33</v>
      </c>
    </row>
    <row r="39" spans="1:8" x14ac:dyDescent="0.2">
      <c r="A39" s="7"/>
      <c r="B39" s="14" t="s">
        <v>28</v>
      </c>
      <c r="C39" s="15" t="s">
        <v>29</v>
      </c>
      <c r="D39" s="14" t="s">
        <v>30</v>
      </c>
      <c r="E39" s="16" t="s">
        <v>31</v>
      </c>
      <c r="F39" s="24">
        <v>66.760000000000005</v>
      </c>
      <c r="G39" s="18" t="s">
        <v>32</v>
      </c>
      <c r="H39" s="14" t="s">
        <v>33</v>
      </c>
    </row>
    <row r="40" spans="1:8" x14ac:dyDescent="0.2">
      <c r="A40" s="7"/>
      <c r="B40" s="14" t="s">
        <v>28</v>
      </c>
      <c r="C40" s="15" t="s">
        <v>29</v>
      </c>
      <c r="D40" s="14" t="s">
        <v>30</v>
      </c>
      <c r="E40" s="16" t="s">
        <v>31</v>
      </c>
      <c r="F40" s="24">
        <v>18.920000000000002</v>
      </c>
      <c r="G40" s="18" t="s">
        <v>32</v>
      </c>
      <c r="H40" s="14" t="s">
        <v>33</v>
      </c>
    </row>
    <row r="41" spans="1:8" ht="28.5" customHeight="1" x14ac:dyDescent="0.2">
      <c r="A41" s="7"/>
      <c r="B41" s="14" t="s">
        <v>34</v>
      </c>
      <c r="C41" s="15" t="s">
        <v>35</v>
      </c>
      <c r="D41" s="14" t="s">
        <v>36</v>
      </c>
      <c r="E41" s="17" t="s">
        <v>37</v>
      </c>
      <c r="F41" s="24">
        <v>32.130000000000003</v>
      </c>
      <c r="G41" s="18" t="s">
        <v>32</v>
      </c>
      <c r="H41" s="14" t="s">
        <v>33</v>
      </c>
    </row>
    <row r="42" spans="1:8" x14ac:dyDescent="0.2">
      <c r="A42" s="7"/>
      <c r="B42" s="14" t="s">
        <v>10</v>
      </c>
      <c r="C42" s="15" t="s">
        <v>11</v>
      </c>
      <c r="D42" s="14" t="s">
        <v>12</v>
      </c>
      <c r="E42" s="16" t="s">
        <v>13</v>
      </c>
      <c r="F42" s="24">
        <v>127.65</v>
      </c>
      <c r="G42" s="18" t="s">
        <v>20</v>
      </c>
      <c r="H42" s="14" t="s">
        <v>21</v>
      </c>
    </row>
    <row r="43" spans="1:8" x14ac:dyDescent="0.2">
      <c r="A43" s="7"/>
      <c r="B43" s="14" t="s">
        <v>10</v>
      </c>
      <c r="C43" s="15" t="s">
        <v>11</v>
      </c>
      <c r="D43" s="14" t="s">
        <v>12</v>
      </c>
      <c r="E43" s="16" t="s">
        <v>13</v>
      </c>
      <c r="F43" s="24">
        <v>54.7</v>
      </c>
      <c r="G43" s="18" t="s">
        <v>20</v>
      </c>
      <c r="H43" s="14" t="s">
        <v>21</v>
      </c>
    </row>
    <row r="44" spans="1:8" x14ac:dyDescent="0.2">
      <c r="A44" s="7"/>
      <c r="B44" s="14" t="s">
        <v>22</v>
      </c>
      <c r="C44" s="15" t="s">
        <v>23</v>
      </c>
      <c r="D44" s="14" t="s">
        <v>24</v>
      </c>
      <c r="E44" s="16" t="s">
        <v>77</v>
      </c>
      <c r="F44" s="24">
        <v>30.25</v>
      </c>
      <c r="G44" s="18" t="s">
        <v>20</v>
      </c>
      <c r="H44" s="14" t="s">
        <v>21</v>
      </c>
    </row>
    <row r="45" spans="1:8" x14ac:dyDescent="0.2">
      <c r="A45" s="7"/>
      <c r="B45" s="14" t="s">
        <v>22</v>
      </c>
      <c r="C45" s="15" t="s">
        <v>23</v>
      </c>
      <c r="D45" s="14" t="s">
        <v>24</v>
      </c>
      <c r="E45" s="16" t="s">
        <v>77</v>
      </c>
      <c r="F45" s="24">
        <v>12.97</v>
      </c>
      <c r="G45" s="18" t="s">
        <v>20</v>
      </c>
      <c r="H45" s="14" t="s">
        <v>21</v>
      </c>
    </row>
    <row r="46" spans="1:8" x14ac:dyDescent="0.2">
      <c r="A46" s="7"/>
      <c r="B46" s="14" t="s">
        <v>82</v>
      </c>
      <c r="C46" s="15" t="s">
        <v>83</v>
      </c>
      <c r="D46" s="14" t="s">
        <v>12</v>
      </c>
      <c r="E46" s="16" t="s">
        <v>84</v>
      </c>
      <c r="F46" s="24">
        <v>15.05</v>
      </c>
      <c r="G46" s="18" t="s">
        <v>20</v>
      </c>
      <c r="H46" s="14" t="s">
        <v>21</v>
      </c>
    </row>
    <row r="47" spans="1:8" x14ac:dyDescent="0.2">
      <c r="A47" s="7"/>
      <c r="B47" s="14" t="s">
        <v>82</v>
      </c>
      <c r="C47" s="15" t="s">
        <v>83</v>
      </c>
      <c r="D47" s="14" t="s">
        <v>12</v>
      </c>
      <c r="E47" s="16" t="s">
        <v>84</v>
      </c>
      <c r="F47" s="24">
        <v>6.45</v>
      </c>
      <c r="G47" s="18" t="s">
        <v>20</v>
      </c>
      <c r="H47" s="14" t="s">
        <v>21</v>
      </c>
    </row>
    <row r="48" spans="1:8" x14ac:dyDescent="0.2">
      <c r="A48" s="7"/>
      <c r="B48" s="14" t="s">
        <v>22</v>
      </c>
      <c r="C48" s="15" t="s">
        <v>23</v>
      </c>
      <c r="D48" s="14" t="s">
        <v>24</v>
      </c>
      <c r="E48" s="16" t="s">
        <v>25</v>
      </c>
      <c r="F48" s="24">
        <v>8.19</v>
      </c>
      <c r="G48" s="18" t="s">
        <v>26</v>
      </c>
      <c r="H48" s="14" t="s">
        <v>27</v>
      </c>
    </row>
    <row r="49" spans="1:8" x14ac:dyDescent="0.2">
      <c r="A49" s="7"/>
      <c r="B49" s="14" t="s">
        <v>22</v>
      </c>
      <c r="C49" s="15" t="s">
        <v>23</v>
      </c>
      <c r="D49" s="14" t="s">
        <v>24</v>
      </c>
      <c r="E49" s="16" t="s">
        <v>72</v>
      </c>
      <c r="F49" s="24">
        <v>6.55</v>
      </c>
      <c r="G49" s="18" t="s">
        <v>26</v>
      </c>
      <c r="H49" s="14" t="s">
        <v>27</v>
      </c>
    </row>
    <row r="50" spans="1:8" x14ac:dyDescent="0.2">
      <c r="A50" s="7"/>
      <c r="B50" s="14" t="s">
        <v>22</v>
      </c>
      <c r="C50" s="15" t="s">
        <v>23</v>
      </c>
      <c r="D50" s="14" t="s">
        <v>24</v>
      </c>
      <c r="E50" s="16" t="s">
        <v>76</v>
      </c>
      <c r="F50" s="24">
        <v>9.0299999999999994</v>
      </c>
      <c r="G50" s="18" t="s">
        <v>26</v>
      </c>
      <c r="H50" s="14" t="s">
        <v>27</v>
      </c>
    </row>
    <row r="51" spans="1:8" x14ac:dyDescent="0.2">
      <c r="A51" s="7"/>
      <c r="B51" s="14" t="s">
        <v>78</v>
      </c>
      <c r="C51" s="15" t="s">
        <v>79</v>
      </c>
      <c r="D51" s="14" t="s">
        <v>80</v>
      </c>
      <c r="E51" s="16" t="s">
        <v>81</v>
      </c>
      <c r="F51" s="24">
        <v>95.96</v>
      </c>
      <c r="G51" s="18" t="s">
        <v>26</v>
      </c>
      <c r="H51" s="14" t="s">
        <v>27</v>
      </c>
    </row>
    <row r="52" spans="1:8" x14ac:dyDescent="0.2">
      <c r="A52" s="7"/>
      <c r="B52" s="14" t="s">
        <v>78</v>
      </c>
      <c r="C52" s="15" t="s">
        <v>79</v>
      </c>
      <c r="D52" s="14" t="s">
        <v>80</v>
      </c>
      <c r="E52" s="16" t="s">
        <v>81</v>
      </c>
      <c r="F52" s="24">
        <v>41.13</v>
      </c>
      <c r="G52" s="18" t="s">
        <v>26</v>
      </c>
      <c r="H52" s="14" t="s">
        <v>27</v>
      </c>
    </row>
    <row r="53" spans="1:8" x14ac:dyDescent="0.2">
      <c r="A53" s="7"/>
      <c r="B53" s="14" t="s">
        <v>78</v>
      </c>
      <c r="C53" s="15" t="s">
        <v>79</v>
      </c>
      <c r="D53" s="14" t="s">
        <v>80</v>
      </c>
      <c r="E53" s="16" t="s">
        <v>81</v>
      </c>
      <c r="F53" s="24">
        <v>23.6</v>
      </c>
      <c r="G53" s="18" t="s">
        <v>26</v>
      </c>
      <c r="H53" s="14" t="s">
        <v>27</v>
      </c>
    </row>
    <row r="54" spans="1:8" x14ac:dyDescent="0.2">
      <c r="A54" s="7"/>
      <c r="B54" s="14" t="s">
        <v>78</v>
      </c>
      <c r="C54" s="15" t="s">
        <v>79</v>
      </c>
      <c r="D54" s="14" t="s">
        <v>80</v>
      </c>
      <c r="E54" s="16" t="s">
        <v>81</v>
      </c>
      <c r="F54" s="24">
        <v>10.119999999999999</v>
      </c>
      <c r="G54" s="18" t="s">
        <v>26</v>
      </c>
      <c r="H54" s="14" t="s">
        <v>27</v>
      </c>
    </row>
    <row r="55" spans="1:8" x14ac:dyDescent="0.2">
      <c r="A55" s="7"/>
      <c r="B55" s="14" t="s">
        <v>78</v>
      </c>
      <c r="C55" s="15" t="s">
        <v>79</v>
      </c>
      <c r="D55" s="14" t="s">
        <v>80</v>
      </c>
      <c r="E55" s="16" t="s">
        <v>81</v>
      </c>
      <c r="F55" s="24">
        <v>21.21</v>
      </c>
      <c r="G55" s="18" t="s">
        <v>26</v>
      </c>
      <c r="H55" s="14" t="s">
        <v>27</v>
      </c>
    </row>
    <row r="56" spans="1:8" x14ac:dyDescent="0.2">
      <c r="A56" s="7"/>
      <c r="B56" s="14" t="s">
        <v>78</v>
      </c>
      <c r="C56" s="15" t="s">
        <v>79</v>
      </c>
      <c r="D56" s="14" t="s">
        <v>80</v>
      </c>
      <c r="E56" s="16" t="s">
        <v>81</v>
      </c>
      <c r="F56" s="24">
        <v>82.61</v>
      </c>
      <c r="G56" s="18" t="s">
        <v>26</v>
      </c>
      <c r="H56" s="14" t="s">
        <v>27</v>
      </c>
    </row>
    <row r="57" spans="1:8" x14ac:dyDescent="0.2">
      <c r="A57" s="7"/>
      <c r="B57" s="14" t="s">
        <v>78</v>
      </c>
      <c r="C57" s="15" t="s">
        <v>79</v>
      </c>
      <c r="D57" s="14" t="s">
        <v>80</v>
      </c>
      <c r="E57" s="16" t="s">
        <v>81</v>
      </c>
      <c r="F57" s="24">
        <v>35.409999999999997</v>
      </c>
      <c r="G57" s="18" t="s">
        <v>26</v>
      </c>
      <c r="H57" s="14" t="s">
        <v>27</v>
      </c>
    </row>
    <row r="58" spans="1:8" x14ac:dyDescent="0.2">
      <c r="A58" s="7"/>
      <c r="B58" s="14" t="s">
        <v>78</v>
      </c>
      <c r="C58" s="15" t="s">
        <v>79</v>
      </c>
      <c r="D58" s="14" t="s">
        <v>80</v>
      </c>
      <c r="E58" s="16" t="s">
        <v>81</v>
      </c>
      <c r="F58" s="24">
        <v>28.64</v>
      </c>
      <c r="G58" s="18" t="s">
        <v>26</v>
      </c>
      <c r="H58" s="14" t="s">
        <v>27</v>
      </c>
    </row>
    <row r="59" spans="1:8" x14ac:dyDescent="0.2">
      <c r="A59" s="7"/>
      <c r="B59" s="14" t="s">
        <v>78</v>
      </c>
      <c r="C59" s="15" t="s">
        <v>79</v>
      </c>
      <c r="D59" s="14" t="s">
        <v>80</v>
      </c>
      <c r="E59" s="16" t="s">
        <v>81</v>
      </c>
      <c r="F59" s="24">
        <v>12.27</v>
      </c>
      <c r="G59" s="18" t="s">
        <v>26</v>
      </c>
      <c r="H59" s="14" t="s">
        <v>27</v>
      </c>
    </row>
    <row r="60" spans="1:8" x14ac:dyDescent="0.2">
      <c r="A60" s="7"/>
      <c r="B60" s="14" t="s">
        <v>78</v>
      </c>
      <c r="C60" s="15" t="s">
        <v>79</v>
      </c>
      <c r="D60" s="14" t="s">
        <v>80</v>
      </c>
      <c r="E60" s="16" t="s">
        <v>81</v>
      </c>
      <c r="F60" s="24">
        <v>57.33</v>
      </c>
      <c r="G60" s="18" t="s">
        <v>26</v>
      </c>
      <c r="H60" s="14" t="s">
        <v>27</v>
      </c>
    </row>
    <row r="61" spans="1:8" x14ac:dyDescent="0.2">
      <c r="A61" s="7"/>
      <c r="B61" s="14" t="s">
        <v>78</v>
      </c>
      <c r="C61" s="15" t="s">
        <v>79</v>
      </c>
      <c r="D61" s="14" t="s">
        <v>80</v>
      </c>
      <c r="E61" s="16" t="s">
        <v>81</v>
      </c>
      <c r="F61" s="24">
        <v>24.57</v>
      </c>
      <c r="G61" s="18" t="s">
        <v>26</v>
      </c>
      <c r="H61" s="14" t="s">
        <v>27</v>
      </c>
    </row>
    <row r="62" spans="1:8" x14ac:dyDescent="0.2">
      <c r="A62" s="7"/>
      <c r="B62" s="14" t="s">
        <v>22</v>
      </c>
      <c r="C62" s="15" t="s">
        <v>23</v>
      </c>
      <c r="D62" s="14" t="s">
        <v>24</v>
      </c>
      <c r="E62" s="16" t="s">
        <v>25</v>
      </c>
      <c r="F62" s="24">
        <v>8.19</v>
      </c>
      <c r="G62" s="18" t="s">
        <v>26</v>
      </c>
      <c r="H62" s="14" t="s">
        <v>27</v>
      </c>
    </row>
    <row r="63" spans="1:8" x14ac:dyDescent="0.2">
      <c r="A63" s="7"/>
      <c r="B63" s="14" t="s">
        <v>10</v>
      </c>
      <c r="C63" s="15" t="s">
        <v>11</v>
      </c>
      <c r="D63" s="14" t="s">
        <v>12</v>
      </c>
      <c r="E63" s="16" t="s">
        <v>13</v>
      </c>
      <c r="F63" s="24">
        <v>30.12</v>
      </c>
      <c r="G63" s="18" t="s">
        <v>18</v>
      </c>
      <c r="H63" s="14" t="s">
        <v>19</v>
      </c>
    </row>
    <row r="64" spans="1:8" x14ac:dyDescent="0.2">
      <c r="A64" s="7"/>
      <c r="B64" s="14" t="s">
        <v>10</v>
      </c>
      <c r="C64" s="15" t="s">
        <v>11</v>
      </c>
      <c r="D64" s="14" t="s">
        <v>12</v>
      </c>
      <c r="E64" s="16" t="s">
        <v>13</v>
      </c>
      <c r="F64" s="24">
        <v>12.91</v>
      </c>
      <c r="G64" s="18" t="s">
        <v>18</v>
      </c>
      <c r="H64" s="14" t="s">
        <v>19</v>
      </c>
    </row>
    <row r="65" spans="1:8" x14ac:dyDescent="0.2">
      <c r="A65" s="7"/>
      <c r="B65" s="14" t="s">
        <v>22</v>
      </c>
      <c r="C65" s="15" t="s">
        <v>23</v>
      </c>
      <c r="D65" s="14" t="s">
        <v>24</v>
      </c>
      <c r="E65" s="16" t="s">
        <v>25</v>
      </c>
      <c r="F65" s="24">
        <v>46.5</v>
      </c>
      <c r="G65" s="18" t="s">
        <v>18</v>
      </c>
      <c r="H65" s="14" t="s">
        <v>19</v>
      </c>
    </row>
    <row r="66" spans="1:8" x14ac:dyDescent="0.2">
      <c r="A66" s="7"/>
      <c r="B66" s="14" t="s">
        <v>22</v>
      </c>
      <c r="C66" s="15" t="s">
        <v>23</v>
      </c>
      <c r="D66" s="14" t="s">
        <v>24</v>
      </c>
      <c r="E66" s="16" t="s">
        <v>25</v>
      </c>
      <c r="F66" s="24">
        <v>14.15</v>
      </c>
      <c r="G66" s="18" t="s">
        <v>18</v>
      </c>
      <c r="H66" s="14" t="s">
        <v>19</v>
      </c>
    </row>
    <row r="67" spans="1:8" x14ac:dyDescent="0.2">
      <c r="A67" s="7"/>
      <c r="B67" s="14" t="s">
        <v>22</v>
      </c>
      <c r="C67" s="15" t="s">
        <v>23</v>
      </c>
      <c r="D67" s="14" t="s">
        <v>24</v>
      </c>
      <c r="E67" s="16" t="s">
        <v>72</v>
      </c>
      <c r="F67" s="24">
        <v>13.6</v>
      </c>
      <c r="G67" s="18" t="s">
        <v>18</v>
      </c>
      <c r="H67" s="14" t="s">
        <v>19</v>
      </c>
    </row>
    <row r="68" spans="1:8" x14ac:dyDescent="0.2">
      <c r="A68" s="7"/>
      <c r="B68" s="14" t="s">
        <v>22</v>
      </c>
      <c r="C68" s="15" t="s">
        <v>23</v>
      </c>
      <c r="D68" s="14" t="s">
        <v>24</v>
      </c>
      <c r="E68" s="16" t="s">
        <v>76</v>
      </c>
      <c r="F68" s="24">
        <v>12.09</v>
      </c>
      <c r="G68" s="18" t="s">
        <v>18</v>
      </c>
      <c r="H68" s="14" t="s">
        <v>19</v>
      </c>
    </row>
    <row r="69" spans="1:8" x14ac:dyDescent="0.2">
      <c r="A69" s="7"/>
      <c r="B69" s="14" t="s">
        <v>22</v>
      </c>
      <c r="C69" s="15" t="s">
        <v>23</v>
      </c>
      <c r="D69" s="14" t="s">
        <v>24</v>
      </c>
      <c r="E69" s="16" t="s">
        <v>76</v>
      </c>
      <c r="F69" s="24">
        <v>10.93</v>
      </c>
      <c r="G69" s="18" t="s">
        <v>18</v>
      </c>
      <c r="H69" s="14" t="s">
        <v>19</v>
      </c>
    </row>
    <row r="70" spans="1:8" x14ac:dyDescent="0.2">
      <c r="A70" s="7"/>
      <c r="B70" s="14" t="s">
        <v>22</v>
      </c>
      <c r="C70" s="15" t="s">
        <v>23</v>
      </c>
      <c r="D70" s="14" t="s">
        <v>24</v>
      </c>
      <c r="E70" s="16" t="s">
        <v>77</v>
      </c>
      <c r="F70" s="24">
        <v>33.630000000000003</v>
      </c>
      <c r="G70" s="18" t="s">
        <v>18</v>
      </c>
      <c r="H70" s="14" t="s">
        <v>19</v>
      </c>
    </row>
    <row r="71" spans="1:8" x14ac:dyDescent="0.2">
      <c r="A71" s="7"/>
      <c r="B71" s="14" t="s">
        <v>87</v>
      </c>
      <c r="C71" s="15" t="s">
        <v>88</v>
      </c>
      <c r="D71" s="14" t="s">
        <v>12</v>
      </c>
      <c r="E71" s="16" t="s">
        <v>89</v>
      </c>
      <c r="F71" s="24">
        <v>562.37</v>
      </c>
      <c r="G71" s="18" t="s">
        <v>18</v>
      </c>
      <c r="H71" s="14" t="s">
        <v>19</v>
      </c>
    </row>
    <row r="72" spans="1:8" x14ac:dyDescent="0.2">
      <c r="A72" s="7"/>
      <c r="B72" s="14" t="s">
        <v>87</v>
      </c>
      <c r="C72" s="15" t="s">
        <v>88</v>
      </c>
      <c r="D72" s="14" t="s">
        <v>12</v>
      </c>
      <c r="E72" s="16" t="s">
        <v>89</v>
      </c>
      <c r="F72" s="24">
        <v>241.01</v>
      </c>
      <c r="G72" s="18" t="s">
        <v>18</v>
      </c>
      <c r="H72" s="14" t="s">
        <v>19</v>
      </c>
    </row>
    <row r="73" spans="1:8" x14ac:dyDescent="0.2">
      <c r="A73" s="7"/>
      <c r="B73" s="14" t="s">
        <v>82</v>
      </c>
      <c r="C73" s="15" t="s">
        <v>83</v>
      </c>
      <c r="D73" s="14" t="s">
        <v>12</v>
      </c>
      <c r="E73" s="16" t="s">
        <v>84</v>
      </c>
      <c r="F73" s="24">
        <v>26.91</v>
      </c>
      <c r="G73" s="18" t="s">
        <v>85</v>
      </c>
      <c r="H73" s="14" t="s">
        <v>86</v>
      </c>
    </row>
    <row r="74" spans="1:8" x14ac:dyDescent="0.2">
      <c r="A74" s="7"/>
      <c r="B74" s="14" t="s">
        <v>82</v>
      </c>
      <c r="C74" s="15" t="s">
        <v>83</v>
      </c>
      <c r="D74" s="14" t="s">
        <v>12</v>
      </c>
      <c r="E74" s="16" t="s">
        <v>84</v>
      </c>
      <c r="F74" s="24">
        <v>62.79</v>
      </c>
      <c r="G74" s="18" t="s">
        <v>85</v>
      </c>
      <c r="H74" s="14" t="s">
        <v>86</v>
      </c>
    </row>
    <row r="75" spans="1:8" x14ac:dyDescent="0.2">
      <c r="A75" s="7"/>
      <c r="B75" s="14" t="s">
        <v>22</v>
      </c>
      <c r="C75" s="15" t="s">
        <v>23</v>
      </c>
      <c r="D75" s="14" t="s">
        <v>24</v>
      </c>
      <c r="E75" s="16" t="s">
        <v>73</v>
      </c>
      <c r="F75" s="24">
        <v>42.25</v>
      </c>
      <c r="G75" s="18" t="s">
        <v>74</v>
      </c>
      <c r="H75" s="14" t="s">
        <v>75</v>
      </c>
    </row>
    <row r="76" spans="1:8" x14ac:dyDescent="0.2">
      <c r="A76" s="7"/>
      <c r="B76" s="14" t="s">
        <v>10</v>
      </c>
      <c r="C76" s="15" t="s">
        <v>11</v>
      </c>
      <c r="D76" s="14" t="s">
        <v>12</v>
      </c>
      <c r="E76" s="16" t="s">
        <v>13</v>
      </c>
      <c r="F76" s="24">
        <v>67.680000000000007</v>
      </c>
      <c r="G76" s="18" t="s">
        <v>14</v>
      </c>
      <c r="H76" s="14" t="s">
        <v>15</v>
      </c>
    </row>
    <row r="77" spans="1:8" x14ac:dyDescent="0.2">
      <c r="A77" s="7"/>
      <c r="B77" s="14" t="s">
        <v>10</v>
      </c>
      <c r="C77" s="15" t="s">
        <v>11</v>
      </c>
      <c r="D77" s="14" t="s">
        <v>12</v>
      </c>
      <c r="E77" s="16" t="s">
        <v>13</v>
      </c>
      <c r="F77" s="24">
        <v>29</v>
      </c>
      <c r="G77" s="18" t="s">
        <v>14</v>
      </c>
      <c r="H77" s="14" t="s">
        <v>15</v>
      </c>
    </row>
    <row r="78" spans="1:8" x14ac:dyDescent="0.2">
      <c r="A78" s="7"/>
      <c r="B78" s="14" t="s">
        <v>22</v>
      </c>
      <c r="C78" s="15" t="s">
        <v>23</v>
      </c>
      <c r="D78" s="14" t="s">
        <v>24</v>
      </c>
      <c r="E78" s="16" t="s">
        <v>25</v>
      </c>
      <c r="F78" s="24">
        <v>12.55</v>
      </c>
      <c r="G78" s="18" t="s">
        <v>14</v>
      </c>
      <c r="H78" s="14" t="s">
        <v>15</v>
      </c>
    </row>
    <row r="79" spans="1:8" x14ac:dyDescent="0.2">
      <c r="A79" s="7"/>
      <c r="B79" s="14" t="s">
        <v>22</v>
      </c>
      <c r="C79" s="15" t="s">
        <v>23</v>
      </c>
      <c r="D79" s="14" t="s">
        <v>24</v>
      </c>
      <c r="E79" s="16" t="s">
        <v>25</v>
      </c>
      <c r="F79" s="24">
        <v>7.68</v>
      </c>
      <c r="G79" s="18" t="s">
        <v>14</v>
      </c>
      <c r="H79" s="14" t="s">
        <v>15</v>
      </c>
    </row>
    <row r="80" spans="1:8" x14ac:dyDescent="0.2">
      <c r="A80" s="7"/>
      <c r="B80" s="14" t="s">
        <v>22</v>
      </c>
      <c r="C80" s="15" t="s">
        <v>23</v>
      </c>
      <c r="D80" s="14" t="s">
        <v>24</v>
      </c>
      <c r="E80" s="16" t="s">
        <v>72</v>
      </c>
      <c r="F80" s="24">
        <v>4.54</v>
      </c>
      <c r="G80" s="18" t="s">
        <v>14</v>
      </c>
      <c r="H80" s="14" t="s">
        <v>15</v>
      </c>
    </row>
    <row r="81" spans="1:8" x14ac:dyDescent="0.2">
      <c r="A81" s="7"/>
      <c r="B81" s="14" t="s">
        <v>22</v>
      </c>
      <c r="C81" s="15" t="s">
        <v>23</v>
      </c>
      <c r="D81" s="14" t="s">
        <v>24</v>
      </c>
      <c r="E81" s="16" t="s">
        <v>76</v>
      </c>
      <c r="F81" s="24">
        <v>7.79</v>
      </c>
      <c r="G81" s="18" t="s">
        <v>14</v>
      </c>
      <c r="H81" s="14" t="s">
        <v>15</v>
      </c>
    </row>
    <row r="82" spans="1:8" x14ac:dyDescent="0.2">
      <c r="A82" s="7"/>
      <c r="B82" s="14" t="s">
        <v>22</v>
      </c>
      <c r="C82" s="15" t="s">
        <v>23</v>
      </c>
      <c r="D82" s="14" t="s">
        <v>24</v>
      </c>
      <c r="E82" s="16" t="s">
        <v>76</v>
      </c>
      <c r="F82" s="24">
        <v>6.9</v>
      </c>
      <c r="G82" s="18" t="s">
        <v>14</v>
      </c>
      <c r="H82" s="14" t="s">
        <v>15</v>
      </c>
    </row>
    <row r="83" spans="1:8" x14ac:dyDescent="0.2">
      <c r="A83" s="7"/>
      <c r="B83" s="14" t="s">
        <v>10</v>
      </c>
      <c r="C83" s="15" t="s">
        <v>11</v>
      </c>
      <c r="D83" s="14" t="s">
        <v>12</v>
      </c>
      <c r="E83" s="16" t="s">
        <v>13</v>
      </c>
      <c r="F83" s="24">
        <v>25.89</v>
      </c>
      <c r="G83" s="18" t="s">
        <v>16</v>
      </c>
      <c r="H83" s="14" t="s">
        <v>17</v>
      </c>
    </row>
    <row r="84" spans="1:8" x14ac:dyDescent="0.2">
      <c r="A84" s="7"/>
      <c r="B84" s="14" t="s">
        <v>10</v>
      </c>
      <c r="C84" s="15" t="s">
        <v>11</v>
      </c>
      <c r="D84" s="14" t="s">
        <v>12</v>
      </c>
      <c r="E84" s="16" t="s">
        <v>13</v>
      </c>
      <c r="F84" s="24">
        <v>11.09</v>
      </c>
      <c r="G84" s="18" t="s">
        <v>16</v>
      </c>
      <c r="H84" s="14" t="s">
        <v>17</v>
      </c>
    </row>
    <row r="85" spans="1:8" x14ac:dyDescent="0.2">
      <c r="A85" s="7"/>
      <c r="B85" s="14" t="s">
        <v>22</v>
      </c>
      <c r="C85" s="15" t="s">
        <v>23</v>
      </c>
      <c r="D85" s="14" t="s">
        <v>24</v>
      </c>
      <c r="E85" s="16" t="s">
        <v>25</v>
      </c>
      <c r="F85" s="24">
        <v>19.66</v>
      </c>
      <c r="G85" s="18" t="s">
        <v>16</v>
      </c>
      <c r="H85" s="14" t="s">
        <v>17</v>
      </c>
    </row>
    <row r="86" spans="1:8" x14ac:dyDescent="0.2">
      <c r="A86" s="7"/>
      <c r="B86" s="14" t="s">
        <v>22</v>
      </c>
      <c r="C86" s="15" t="s">
        <v>23</v>
      </c>
      <c r="D86" s="14" t="s">
        <v>24</v>
      </c>
      <c r="E86" s="16" t="s">
        <v>77</v>
      </c>
      <c r="F86" s="24">
        <v>13.43</v>
      </c>
      <c r="G86" s="18" t="s">
        <v>16</v>
      </c>
      <c r="H86" s="14" t="s">
        <v>17</v>
      </c>
    </row>
    <row r="87" spans="1:8" x14ac:dyDescent="0.2">
      <c r="A87" s="7"/>
      <c r="B87" s="14" t="s">
        <v>22</v>
      </c>
      <c r="C87" s="15" t="s">
        <v>23</v>
      </c>
      <c r="D87" s="14" t="s">
        <v>24</v>
      </c>
      <c r="E87" s="16" t="s">
        <v>77</v>
      </c>
      <c r="F87" s="24">
        <v>5.75</v>
      </c>
      <c r="G87" s="18" t="s">
        <v>16</v>
      </c>
      <c r="H87" s="14" t="s">
        <v>17</v>
      </c>
    </row>
    <row r="88" spans="1:8" x14ac:dyDescent="0.2">
      <c r="A88" s="7"/>
      <c r="B88" s="14" t="s">
        <v>22</v>
      </c>
      <c r="C88" s="15" t="s">
        <v>23</v>
      </c>
      <c r="D88" s="14" t="s">
        <v>24</v>
      </c>
      <c r="E88" s="16" t="s">
        <v>138</v>
      </c>
      <c r="F88" s="24">
        <v>15.26</v>
      </c>
      <c r="G88" s="18" t="s">
        <v>16</v>
      </c>
      <c r="H88" s="14" t="s">
        <v>17</v>
      </c>
    </row>
    <row r="89" spans="1:8" x14ac:dyDescent="0.2">
      <c r="A89" s="7"/>
      <c r="B89" s="14" t="s">
        <v>22</v>
      </c>
      <c r="C89" s="15" t="s">
        <v>23</v>
      </c>
      <c r="D89" s="14" t="s">
        <v>24</v>
      </c>
      <c r="E89" s="16" t="s">
        <v>138</v>
      </c>
      <c r="F89" s="24">
        <v>6.54</v>
      </c>
      <c r="G89" s="18" t="s">
        <v>16</v>
      </c>
      <c r="H89" s="14" t="s">
        <v>17</v>
      </c>
    </row>
    <row r="90" spans="1:8" x14ac:dyDescent="0.2">
      <c r="A90" s="7"/>
      <c r="B90" s="14" t="s">
        <v>49</v>
      </c>
      <c r="C90" s="15" t="s">
        <v>50</v>
      </c>
      <c r="D90" s="14" t="s">
        <v>40</v>
      </c>
      <c r="E90" s="16" t="s">
        <v>51</v>
      </c>
      <c r="F90" s="24">
        <v>567.11</v>
      </c>
      <c r="G90" s="18" t="s">
        <v>52</v>
      </c>
      <c r="H90" s="14" t="s">
        <v>53</v>
      </c>
    </row>
    <row r="91" spans="1:8" x14ac:dyDescent="0.2">
      <c r="A91" s="7"/>
      <c r="B91" s="14" t="s">
        <v>59</v>
      </c>
      <c r="C91" s="15" t="s">
        <v>60</v>
      </c>
      <c r="D91" s="14" t="s">
        <v>40</v>
      </c>
      <c r="E91" s="16" t="s">
        <v>61</v>
      </c>
      <c r="F91" s="24">
        <v>34.43</v>
      </c>
      <c r="G91" s="18" t="s">
        <v>62</v>
      </c>
      <c r="H91" s="14" t="s">
        <v>63</v>
      </c>
    </row>
    <row r="92" spans="1:8" x14ac:dyDescent="0.2">
      <c r="A92" s="7"/>
      <c r="B92" s="14" t="s">
        <v>59</v>
      </c>
      <c r="C92" s="15" t="s">
        <v>60</v>
      </c>
      <c r="D92" s="14" t="s">
        <v>40</v>
      </c>
      <c r="E92" s="16" t="s">
        <v>61</v>
      </c>
      <c r="F92" s="24">
        <v>29.88</v>
      </c>
      <c r="G92" s="18" t="s">
        <v>62</v>
      </c>
      <c r="H92" s="14" t="s">
        <v>63</v>
      </c>
    </row>
    <row r="93" spans="1:8" x14ac:dyDescent="0.2">
      <c r="A93" s="7"/>
      <c r="B93" s="14" t="s">
        <v>59</v>
      </c>
      <c r="C93" s="15" t="s">
        <v>60</v>
      </c>
      <c r="D93" s="14" t="s">
        <v>40</v>
      </c>
      <c r="E93" s="16" t="s">
        <v>61</v>
      </c>
      <c r="F93" s="24">
        <v>11.61</v>
      </c>
      <c r="G93" s="18" t="s">
        <v>62</v>
      </c>
      <c r="H93" s="14" t="s">
        <v>63</v>
      </c>
    </row>
    <row r="94" spans="1:8" x14ac:dyDescent="0.2">
      <c r="A94" s="7"/>
      <c r="B94" s="14" t="s">
        <v>59</v>
      </c>
      <c r="C94" s="15" t="s">
        <v>60</v>
      </c>
      <c r="D94" s="14" t="s">
        <v>40</v>
      </c>
      <c r="E94" s="16" t="s">
        <v>61</v>
      </c>
      <c r="F94" s="24">
        <v>14.6</v>
      </c>
      <c r="G94" s="18" t="s">
        <v>62</v>
      </c>
      <c r="H94" s="14" t="s">
        <v>63</v>
      </c>
    </row>
    <row r="95" spans="1:8" x14ac:dyDescent="0.2">
      <c r="A95" s="7"/>
      <c r="B95" s="14" t="s">
        <v>106</v>
      </c>
      <c r="C95" s="15" t="s">
        <v>107</v>
      </c>
      <c r="D95" s="14" t="s">
        <v>40</v>
      </c>
      <c r="E95" s="16" t="s">
        <v>108</v>
      </c>
      <c r="F95" s="24">
        <v>26.69</v>
      </c>
      <c r="G95" s="18" t="s">
        <v>62</v>
      </c>
      <c r="H95" s="14" t="s">
        <v>63</v>
      </c>
    </row>
    <row r="96" spans="1:8" x14ac:dyDescent="0.2">
      <c r="A96" s="7"/>
      <c r="B96" s="14" t="s">
        <v>119</v>
      </c>
      <c r="C96" s="15" t="s">
        <v>120</v>
      </c>
      <c r="D96" s="14" t="s">
        <v>121</v>
      </c>
      <c r="E96" s="16" t="s">
        <v>122</v>
      </c>
      <c r="F96" s="24">
        <v>44.61</v>
      </c>
      <c r="G96" s="18" t="s">
        <v>123</v>
      </c>
      <c r="H96" s="14" t="s">
        <v>124</v>
      </c>
    </row>
    <row r="97" spans="1:8" ht="25.5" customHeight="1" x14ac:dyDescent="0.2">
      <c r="A97" s="7"/>
      <c r="B97" s="14" t="s">
        <v>125</v>
      </c>
      <c r="C97" s="15" t="s">
        <v>126</v>
      </c>
      <c r="D97" s="14" t="s">
        <v>6</v>
      </c>
      <c r="E97" s="17" t="s">
        <v>127</v>
      </c>
      <c r="F97" s="24">
        <v>29.04</v>
      </c>
      <c r="G97" s="18" t="s">
        <v>128</v>
      </c>
      <c r="H97" s="14" t="s">
        <v>164</v>
      </c>
    </row>
    <row r="98" spans="1:8" x14ac:dyDescent="0.2">
      <c r="A98" s="7"/>
      <c r="B98" s="14" t="s">
        <v>90</v>
      </c>
      <c r="C98" s="15" t="s">
        <v>91</v>
      </c>
      <c r="D98" s="14" t="s">
        <v>92</v>
      </c>
      <c r="E98" s="16" t="s">
        <v>93</v>
      </c>
      <c r="F98" s="24">
        <v>52.96</v>
      </c>
      <c r="G98" s="18" t="s">
        <v>94</v>
      </c>
      <c r="H98" s="14" t="s">
        <v>95</v>
      </c>
    </row>
    <row r="99" spans="1:8" x14ac:dyDescent="0.2">
      <c r="A99" s="7"/>
      <c r="B99" s="14" t="s">
        <v>151</v>
      </c>
      <c r="C99" s="15" t="s">
        <v>152</v>
      </c>
      <c r="D99" s="14" t="s">
        <v>12</v>
      </c>
      <c r="E99" s="16" t="s">
        <v>153</v>
      </c>
      <c r="F99" s="24">
        <v>15.11</v>
      </c>
      <c r="G99" s="18" t="s">
        <v>154</v>
      </c>
      <c r="H99" s="14" t="s">
        <v>155</v>
      </c>
    </row>
    <row r="100" spans="1:8" x14ac:dyDescent="0.2">
      <c r="A100" s="7"/>
      <c r="B100" s="14" t="s">
        <v>151</v>
      </c>
      <c r="C100" s="15" t="s">
        <v>152</v>
      </c>
      <c r="D100" s="14" t="s">
        <v>12</v>
      </c>
      <c r="E100" s="16" t="s">
        <v>153</v>
      </c>
      <c r="F100" s="24">
        <v>4.5</v>
      </c>
      <c r="G100" s="18" t="s">
        <v>154</v>
      </c>
      <c r="H100" s="14" t="s">
        <v>155</v>
      </c>
    </row>
    <row r="101" spans="1:8" x14ac:dyDescent="0.2">
      <c r="A101" s="7"/>
      <c r="B101" s="14" t="s">
        <v>151</v>
      </c>
      <c r="C101" s="15" t="s">
        <v>152</v>
      </c>
      <c r="D101" s="14" t="s">
        <v>12</v>
      </c>
      <c r="E101" s="16" t="s">
        <v>153</v>
      </c>
      <c r="F101" s="24">
        <v>12.7</v>
      </c>
      <c r="G101" s="18" t="s">
        <v>154</v>
      </c>
      <c r="H101" s="14" t="s">
        <v>155</v>
      </c>
    </row>
    <row r="102" spans="1:8" x14ac:dyDescent="0.2">
      <c r="A102" s="7"/>
      <c r="B102" s="14" t="s">
        <v>141</v>
      </c>
      <c r="C102" s="15" t="s">
        <v>142</v>
      </c>
      <c r="D102" s="14" t="s">
        <v>12</v>
      </c>
      <c r="E102" s="16" t="s">
        <v>146</v>
      </c>
      <c r="F102" s="24">
        <v>38.770000000000003</v>
      </c>
      <c r="G102" s="18" t="s">
        <v>147</v>
      </c>
      <c r="H102" s="14" t="s">
        <v>148</v>
      </c>
    </row>
    <row r="103" spans="1:8" x14ac:dyDescent="0.2">
      <c r="A103" s="7"/>
      <c r="B103" s="14" t="s">
        <v>141</v>
      </c>
      <c r="C103" s="15" t="s">
        <v>142</v>
      </c>
      <c r="D103" s="14" t="s">
        <v>12</v>
      </c>
      <c r="E103" s="16" t="s">
        <v>149</v>
      </c>
      <c r="F103" s="24">
        <v>33.35</v>
      </c>
      <c r="G103" s="18" t="s">
        <v>147</v>
      </c>
      <c r="H103" s="14" t="s">
        <v>148</v>
      </c>
    </row>
    <row r="104" spans="1:8" x14ac:dyDescent="0.2">
      <c r="A104" s="7"/>
      <c r="B104" s="14" t="s">
        <v>141</v>
      </c>
      <c r="C104" s="15" t="s">
        <v>142</v>
      </c>
      <c r="D104" s="14" t="s">
        <v>12</v>
      </c>
      <c r="E104" s="16" t="s">
        <v>150</v>
      </c>
      <c r="F104" s="24">
        <v>110.74</v>
      </c>
      <c r="G104" s="18" t="s">
        <v>147</v>
      </c>
      <c r="H104" s="14" t="s">
        <v>148</v>
      </c>
    </row>
    <row r="105" spans="1:8" x14ac:dyDescent="0.2">
      <c r="A105" s="7"/>
      <c r="B105" s="14" t="s">
        <v>64</v>
      </c>
      <c r="C105" s="15" t="s">
        <v>65</v>
      </c>
      <c r="D105" s="14" t="s">
        <v>66</v>
      </c>
      <c r="E105" s="16" t="s">
        <v>67</v>
      </c>
      <c r="F105" s="24">
        <v>50</v>
      </c>
      <c r="G105" s="18" t="s">
        <v>68</v>
      </c>
      <c r="H105" s="14" t="s">
        <v>69</v>
      </c>
    </row>
    <row r="106" spans="1:8" x14ac:dyDescent="0.2">
      <c r="A106" s="7"/>
      <c r="B106" s="14" t="s">
        <v>100</v>
      </c>
      <c r="C106" s="15" t="s">
        <v>101</v>
      </c>
      <c r="D106" s="14" t="s">
        <v>40</v>
      </c>
      <c r="E106" s="16" t="s">
        <v>102</v>
      </c>
      <c r="F106" s="24">
        <v>64.7</v>
      </c>
      <c r="G106" s="18" t="s">
        <v>103</v>
      </c>
      <c r="H106" s="14" t="s">
        <v>104</v>
      </c>
    </row>
    <row r="107" spans="1:8" x14ac:dyDescent="0.2">
      <c r="A107" s="7"/>
      <c r="B107" s="14" t="s">
        <v>100</v>
      </c>
      <c r="C107" s="15" t="s">
        <v>101</v>
      </c>
      <c r="D107" s="14" t="s">
        <v>40</v>
      </c>
      <c r="E107" s="16" t="s">
        <v>105</v>
      </c>
      <c r="F107" s="24">
        <v>1.66</v>
      </c>
      <c r="G107" s="18" t="s">
        <v>103</v>
      </c>
      <c r="H107" s="14" t="s">
        <v>104</v>
      </c>
    </row>
    <row r="108" spans="1:8" ht="24" customHeight="1" x14ac:dyDescent="0.2">
      <c r="A108" s="7"/>
      <c r="B108" s="14" t="s">
        <v>130</v>
      </c>
      <c r="C108" s="15" t="s">
        <v>131</v>
      </c>
      <c r="D108" s="14" t="s">
        <v>40</v>
      </c>
      <c r="E108" s="17" t="s">
        <v>132</v>
      </c>
      <c r="F108" s="24">
        <v>59.15</v>
      </c>
      <c r="G108" s="18" t="s">
        <v>133</v>
      </c>
      <c r="H108" s="14" t="s">
        <v>134</v>
      </c>
    </row>
    <row r="109" spans="1:8" ht="22.5" customHeight="1" x14ac:dyDescent="0.2">
      <c r="A109" s="7"/>
      <c r="B109" s="14" t="s">
        <v>130</v>
      </c>
      <c r="C109" s="15" t="s">
        <v>131</v>
      </c>
      <c r="D109" s="14" t="s">
        <v>40</v>
      </c>
      <c r="E109" s="17" t="s">
        <v>135</v>
      </c>
      <c r="F109" s="24">
        <v>65.319999999999993</v>
      </c>
      <c r="G109" s="18" t="s">
        <v>133</v>
      </c>
      <c r="H109" s="14" t="s">
        <v>134</v>
      </c>
    </row>
    <row r="110" spans="1:8" ht="21.75" customHeight="1" x14ac:dyDescent="0.2">
      <c r="A110" s="7"/>
      <c r="B110" s="14" t="s">
        <v>130</v>
      </c>
      <c r="C110" s="15" t="s">
        <v>131</v>
      </c>
      <c r="D110" s="14" t="s">
        <v>40</v>
      </c>
      <c r="E110" s="17" t="s">
        <v>135</v>
      </c>
      <c r="F110" s="24">
        <v>63.71</v>
      </c>
      <c r="G110" s="18" t="s">
        <v>136</v>
      </c>
      <c r="H110" s="14" t="s">
        <v>137</v>
      </c>
    </row>
    <row r="111" spans="1:8" x14ac:dyDescent="0.2">
      <c r="A111" s="7"/>
      <c r="B111" s="14" t="s">
        <v>141</v>
      </c>
      <c r="C111" s="15" t="s">
        <v>142</v>
      </c>
      <c r="D111" s="14" t="s">
        <v>12</v>
      </c>
      <c r="E111" s="16" t="s">
        <v>143</v>
      </c>
      <c r="F111" s="24">
        <v>70</v>
      </c>
      <c r="G111" s="18" t="s">
        <v>144</v>
      </c>
      <c r="H111" s="14" t="s">
        <v>145</v>
      </c>
    </row>
    <row r="112" spans="1:8" x14ac:dyDescent="0.2">
      <c r="A112" s="7"/>
      <c r="B112" s="14" t="s">
        <v>44</v>
      </c>
      <c r="C112" s="15" t="s">
        <v>45</v>
      </c>
      <c r="D112" s="14" t="s">
        <v>6</v>
      </c>
      <c r="E112" s="16" t="s">
        <v>46</v>
      </c>
      <c r="F112" s="24">
        <v>63.3</v>
      </c>
      <c r="G112" s="18" t="s">
        <v>47</v>
      </c>
      <c r="H112" s="14" t="s">
        <v>48</v>
      </c>
    </row>
    <row r="113" spans="1:8" x14ac:dyDescent="0.2">
      <c r="A113" s="7"/>
      <c r="B113" s="14" t="s">
        <v>4</v>
      </c>
      <c r="C113" s="15" t="s">
        <v>5</v>
      </c>
      <c r="D113" s="14" t="s">
        <v>6</v>
      </c>
      <c r="E113" s="16" t="s">
        <v>7</v>
      </c>
      <c r="F113" s="24">
        <v>4576.63</v>
      </c>
      <c r="G113" s="18" t="s">
        <v>8</v>
      </c>
      <c r="H113" s="14" t="s">
        <v>9</v>
      </c>
    </row>
    <row r="114" spans="1:8" x14ac:dyDescent="0.2">
      <c r="A114" s="7"/>
      <c r="B114" s="14" t="s">
        <v>4</v>
      </c>
      <c r="C114" s="15" t="s">
        <v>5</v>
      </c>
      <c r="D114" s="14" t="s">
        <v>6</v>
      </c>
      <c r="E114" s="16" t="s">
        <v>129</v>
      </c>
      <c r="F114" s="24">
        <v>3854</v>
      </c>
      <c r="G114" s="18" t="s">
        <v>8</v>
      </c>
      <c r="H114" s="14" t="s">
        <v>9</v>
      </c>
    </row>
    <row r="115" spans="1:8" x14ac:dyDescent="0.2">
      <c r="A115" s="7"/>
      <c r="B115" s="14" t="s">
        <v>113</v>
      </c>
      <c r="C115" s="15" t="s">
        <v>114</v>
      </c>
      <c r="D115" s="14" t="s">
        <v>115</v>
      </c>
      <c r="E115" s="16" t="s">
        <v>116</v>
      </c>
      <c r="F115" s="24">
        <v>120</v>
      </c>
      <c r="G115" s="18" t="s">
        <v>117</v>
      </c>
      <c r="H115" s="14" t="s">
        <v>118</v>
      </c>
    </row>
    <row r="116" spans="1:8" x14ac:dyDescent="0.2">
      <c r="A116" s="7"/>
      <c r="B116" s="21" t="s">
        <v>163</v>
      </c>
      <c r="C116" s="22"/>
      <c r="D116" s="21"/>
      <c r="E116" s="22"/>
      <c r="F116" s="23">
        <f>SUM(F11:F115)</f>
        <v>13891.81</v>
      </c>
      <c r="G116" s="20"/>
      <c r="H116" s="19"/>
    </row>
    <row r="117" spans="1:8" ht="24" customHeight="1" x14ac:dyDescent="0.2">
      <c r="A117" s="6"/>
    </row>
    <row r="118" spans="1:8" x14ac:dyDescent="0.2">
      <c r="A118" s="8"/>
    </row>
  </sheetData>
  <mergeCells count="1">
    <mergeCell ref="A6:H6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E10" sqref="E10"/>
    </sheetView>
  </sheetViews>
  <sheetFormatPr defaultRowHeight="15" x14ac:dyDescent="0.25"/>
  <cols>
    <col min="1" max="1" width="22.7109375" customWidth="1"/>
    <col min="2" max="2" width="46.5703125" bestFit="1" customWidth="1"/>
    <col min="3" max="6" width="9.28515625" customWidth="1"/>
    <col min="7" max="7" width="10.28515625" customWidth="1"/>
  </cols>
  <sheetData>
    <row r="1" spans="1:2" ht="18.75" x14ac:dyDescent="0.3">
      <c r="A1" s="29" t="s">
        <v>172</v>
      </c>
      <c r="B1" s="29"/>
    </row>
    <row r="2" spans="1:2" ht="21" x14ac:dyDescent="0.35">
      <c r="A2" s="28"/>
      <c r="B2" s="27"/>
    </row>
    <row r="3" spans="1:2" ht="18.75" x14ac:dyDescent="0.3">
      <c r="A3" s="38" t="s">
        <v>171</v>
      </c>
      <c r="B3" s="38"/>
    </row>
    <row r="4" spans="1:2" ht="18.75" x14ac:dyDescent="0.3">
      <c r="A4" s="26"/>
      <c r="B4" s="26"/>
    </row>
    <row r="5" spans="1:2" x14ac:dyDescent="0.25">
      <c r="A5" s="25"/>
    </row>
    <row r="6" spans="1:2" ht="38.25" customHeight="1" x14ac:dyDescent="0.25">
      <c r="A6" s="34" t="s">
        <v>170</v>
      </c>
      <c r="B6" s="35" t="s">
        <v>162</v>
      </c>
    </row>
    <row r="7" spans="1:2" ht="32.25" customHeight="1" x14ac:dyDescent="0.25">
      <c r="A7" s="36">
        <v>49250.51</v>
      </c>
      <c r="B7" s="30" t="s">
        <v>169</v>
      </c>
    </row>
    <row r="8" spans="1:2" ht="36.75" customHeight="1" x14ac:dyDescent="0.25">
      <c r="A8" s="36">
        <v>8126.34</v>
      </c>
      <c r="B8" s="30" t="s">
        <v>168</v>
      </c>
    </row>
    <row r="9" spans="1:2" ht="34.5" customHeight="1" x14ac:dyDescent="0.25">
      <c r="A9" s="36">
        <v>105</v>
      </c>
      <c r="B9" s="30" t="s">
        <v>167</v>
      </c>
    </row>
    <row r="10" spans="1:2" ht="37.5" customHeight="1" x14ac:dyDescent="0.25">
      <c r="A10" s="36">
        <v>375</v>
      </c>
      <c r="B10" s="30" t="s">
        <v>166</v>
      </c>
    </row>
    <row r="11" spans="1:2" ht="35.25" customHeight="1" x14ac:dyDescent="0.25">
      <c r="A11" s="36">
        <v>3254.4</v>
      </c>
      <c r="B11" s="31" t="s">
        <v>174</v>
      </c>
    </row>
    <row r="12" spans="1:2" ht="44.25" customHeight="1" x14ac:dyDescent="0.25">
      <c r="A12" s="36">
        <v>168</v>
      </c>
      <c r="B12" s="30" t="s">
        <v>165</v>
      </c>
    </row>
    <row r="13" spans="1:2" ht="45.75" customHeight="1" x14ac:dyDescent="0.25">
      <c r="A13" s="32">
        <f>SUM(A7:A12)</f>
        <v>61279.250000000007</v>
      </c>
      <c r="B13" s="33" t="s">
        <v>173</v>
      </c>
    </row>
    <row r="14" spans="1:2" ht="22.5" customHeight="1" x14ac:dyDescent="0.25"/>
  </sheetData>
  <mergeCells count="1">
    <mergeCell ref="A3:B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2" sqref="D32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kategorija_1</vt:lpstr>
      <vt:lpstr>kategorija 2</vt:lpstr>
      <vt:lpstr>kategorija_2</vt:lpstr>
      <vt:lpstr>List3</vt:lpstr>
      <vt:lpstr>kategorija_1!Podrucje_ispisa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OS Cepic</cp:lastModifiedBy>
  <dcterms:created xsi:type="dcterms:W3CDTF">2024-06-18T11:05:44Z</dcterms:created>
  <dcterms:modified xsi:type="dcterms:W3CDTF">2024-06-18T12:13:21Z</dcterms:modified>
</cp:coreProperties>
</file>