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_1" sheetId="1" r:id="rId1"/>
    <sheet name="kategorija 2" sheetId="4" r:id="rId2"/>
    <sheet name="List2" sheetId="2" r:id="rId3"/>
    <sheet name="List3" sheetId="3" r:id="rId4"/>
  </sheets>
  <definedNames>
    <definedName name="_xlnm._FilterDatabase" localSheetId="0" hidden="1">kategorija_1!$B$10:$H$57</definedName>
    <definedName name="_xlnm.Print_Area" localSheetId="0">kategorija_1!$A$1:$H$63</definedName>
  </definedNames>
  <calcPr calcId="144525"/>
</workbook>
</file>

<file path=xl/calcChain.xml><?xml version="1.0" encoding="utf-8"?>
<calcChain xmlns="http://schemas.openxmlformats.org/spreadsheetml/2006/main">
  <c r="A13" i="4" l="1"/>
  <c r="F57" i="1"/>
</calcChain>
</file>

<file path=xl/sharedStrings.xml><?xml version="1.0" encoding="utf-8"?>
<sst xmlns="http://schemas.openxmlformats.org/spreadsheetml/2006/main" count="299" uniqueCount="158">
  <si>
    <t>Naziv škole: Osnovna škola Ivan Goran Kovačić Čepić</t>
  </si>
  <si>
    <t xml:space="preserve">Adresa: Purgarija Čepić 1 </t>
  </si>
  <si>
    <t>OIB: 83307015666</t>
  </si>
  <si>
    <t>OIB</t>
  </si>
  <si>
    <t xml:space="preserve">HEP Opskrba d.o.o.                                                              </t>
  </si>
  <si>
    <t>63073332379</t>
  </si>
  <si>
    <t xml:space="preserve">Zagreb                                                      </t>
  </si>
  <si>
    <t>Račun za el. energiju za 05/2024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</si>
  <si>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</si>
  <si>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</si>
  <si>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Mesnica Marino, obrt za trgovinu                                                </t>
  </si>
  <si>
    <t>11995714848</t>
  </si>
  <si>
    <t xml:space="preserve">Labin                                                       </t>
  </si>
  <si>
    <t>Račun za meso 05/2024</t>
  </si>
  <si>
    <t xml:space="preserve">322244    </t>
  </si>
  <si>
    <t xml:space="preserve">Meso i mesne prerađevine                                                                                                                                                                                </t>
  </si>
  <si>
    <t>Račun za meso 06/2024</t>
  </si>
  <si>
    <t xml:space="preserve">Hrvatski Telekom d.d.                                                           </t>
  </si>
  <si>
    <t>81793146560</t>
  </si>
  <si>
    <t>Račun za tel.uslugu 06/2024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</si>
  <si>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</si>
  <si>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</si>
  <si>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</si>
  <si>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</si>
  <si>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</si>
  <si>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06/2024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</si>
  <si>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</si>
  <si>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</si>
  <si>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</si>
  <si>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</si>
  <si>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>Račun za mobitel 06/2024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</si>
  <si>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</si>
  <si>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</si>
  <si>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</si>
  <si>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namirnice</t>
  </si>
  <si>
    <t xml:space="preserve">322243    </t>
  </si>
  <si>
    <t xml:space="preserve">Kruh i ostali pekarski proizvodi                                                                                                                                                                        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</si>
  <si>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</si>
  <si>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</si>
  <si>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</si>
  <si>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</si>
  <si>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Jedinstvo d.o.o. Labin                                                          </t>
  </si>
  <si>
    <t>29947239127</t>
  </si>
  <si>
    <t>Račun za hranu i ostale namirnice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</si>
  <si>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</si>
  <si>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</si>
  <si>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 xml:space="preserve">322248    </t>
  </si>
  <si>
    <t xml:space="preserve">Mlijeko i mliječni proizvodi                                                                                                                                                                            </t>
  </si>
  <si>
    <t xml:space="preserve">322242    </t>
  </si>
  <si>
    <t xml:space="preserve">Hrana - ostale namirnice                                                                                                                                                                                </t>
  </si>
  <si>
    <t xml:space="preserve">LEKSIKON D.O.O.                                                                 </t>
  </si>
  <si>
    <t>93459741390</t>
  </si>
  <si>
    <t xml:space="preserve">51000 Rijeka                                                </t>
  </si>
  <si>
    <t>Račun za knjigu-poklon učenici 8.razreda odličnog uspjeha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</si>
  <si>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</si>
  <si>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</si>
  <si>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SEE.TO OBRT ZA TISKANJE VL.ADI FRANKOVIĆ                                        </t>
  </si>
  <si>
    <t>11374209861</t>
  </si>
  <si>
    <t>Račun za tiskanje majica</t>
  </si>
  <si>
    <t xml:space="preserve">32391     </t>
  </si>
  <si>
    <t xml:space="preserve">GRAFIČKE I TISKARSKE USLUGE, USLUGE KOPIRANJA I SLIČNO                                                                                                                                                  </t>
  </si>
  <si>
    <t xml:space="preserve">APODIS d.o.o.                                                                   </t>
  </si>
  <si>
    <t>81676016498</t>
  </si>
  <si>
    <t xml:space="preserve">Nedešćina                                                   </t>
  </si>
  <si>
    <t>Račun za materijal za tek.održavanje škole</t>
  </si>
  <si>
    <t xml:space="preserve">32241     </t>
  </si>
  <si>
    <t xml:space="preserve">Materijal i dijelovi za tekuće i inv. održavanje građevinskih objekata                                                                                                                              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</si>
  <si>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</si>
  <si>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</si>
  <si>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</si>
  <si>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>Račun za najam kopirnog uređaja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</si>
  <si>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</si>
  <si>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</si>
  <si>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FRUTIS trgovački obrt                                                           </t>
  </si>
  <si>
    <t>98248161043</t>
  </si>
  <si>
    <t xml:space="preserve">51213 Jurdani                                               </t>
  </si>
  <si>
    <t>Račun za voće za  06/2024</t>
  </si>
  <si>
    <t xml:space="preserve">322241    </t>
  </si>
  <si>
    <t xml:space="preserve">školska shema                                                                                                                                                                                           </t>
  </si>
  <si>
    <t xml:space="preserve">Erste &amp; Steiermarkische bank                                                    </t>
  </si>
  <si>
    <t>23057039320</t>
  </si>
  <si>
    <t xml:space="preserve">Rijeka                                                      </t>
  </si>
  <si>
    <t>Naplata naknade EB za 06/2024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</si>
  <si>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</si>
  <si>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</si>
  <si>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Fina                                                                            </t>
  </si>
  <si>
    <t>85821130368</t>
  </si>
  <si>
    <t>e-račun-06/2024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</si>
  <si>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</si>
  <si>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</si>
  <si>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>Račun za najam kopirnog uređaja-07/2024</t>
  </si>
  <si>
    <t xml:space="preserve">Liber Domini d.o.o.                                                             </t>
  </si>
  <si>
    <t>64324811611</t>
  </si>
  <si>
    <t xml:space="preserve">Labin 52220                                                 </t>
  </si>
  <si>
    <t>Račun za uredski materijal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</si>
  <si>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</si>
  <si>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</si>
  <si>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</si>
  <si>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</si>
  <si>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</si>
  <si>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- 07 /2024</t>
  </si>
  <si>
    <t xml:space="preserve">323223    </t>
  </si>
  <si>
    <t xml:space="preserve">Usluge održavanja udaljene podrške - Relia                                                                                                                                                              </t>
  </si>
  <si>
    <t xml:space="preserve">Tri M. Solutions društvo s ograničenom odgovornošću za informatičke tehnologije </t>
  </si>
  <si>
    <t>12699191141</t>
  </si>
  <si>
    <t xml:space="preserve">Poreč                                                       </t>
  </si>
  <si>
    <t>punjač za Lenovo i Logitech miš</t>
  </si>
  <si>
    <t xml:space="preserve">Vodovod d.o.o. za javnu vodoopskrbu i                                           </t>
  </si>
  <si>
    <t>40074412467</t>
  </si>
  <si>
    <t>Račun za vodu - OŠ Kršan 06/2024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</si>
  <si>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</si>
  <si>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</si>
  <si>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Račun za vodu - OŠ Čepić 06/2024</t>
  </si>
  <si>
    <t>Račun za vodu - OŠ Šušnjevica 06/2024</t>
  </si>
  <si>
    <t xml:space="preserve">AVITEH Audio Video Tehnologije d.o.o. za trgovinu i usluge                      </t>
  </si>
  <si>
    <t>74228338976</t>
  </si>
  <si>
    <t>Oprema Zoom H$seeential, dron DJI mini 3-Eni Blašković</t>
  </si>
  <si>
    <t xml:space="preserve">32251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</si>
  <si>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</si>
  <si>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1. MAJ d.o.o. Labin                                                             </t>
  </si>
  <si>
    <t>23557321379</t>
  </si>
  <si>
    <t>odvoz smeća -06/24 OŠ Šušnjevica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</si>
  <si>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</si>
  <si>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</si>
  <si>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odvoz smeća -06/24 OŠ Čepić</t>
  </si>
  <si>
    <t>odvoz smeća -06/24 OŠ Kršan</t>
  </si>
  <si>
    <t xml:space="preserve">Autotrans d.o.o.                                                                </t>
  </si>
  <si>
    <t>19819724166</t>
  </si>
  <si>
    <t>Račun za prijevoz učenika za 06/2024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</si>
  <si>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</si>
  <si>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</si>
  <si>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>Račun za prijevoz učenika za 07/2024-podjela svjedodžbi</t>
  </si>
  <si>
    <t>Račun za el. energiju za 06/2024</t>
  </si>
  <si>
    <t xml:space="preserve">Istarski domovi zdravlja                                                        </t>
  </si>
  <si>
    <t>99092064857</t>
  </si>
  <si>
    <t>Račun za higijenske potrebe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</si>
  <si>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</si>
  <si>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</si>
  <si>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>menstrualne potrepštine</t>
  </si>
  <si>
    <t>IZVJEŠĆE O TROŠENJU SREDSTAVA ZA SRPANJ 2024.</t>
  </si>
  <si>
    <t>Primatelj</t>
  </si>
  <si>
    <t>Mjesto</t>
  </si>
  <si>
    <t>Opis</t>
  </si>
  <si>
    <t>Plaćeni iznos</t>
  </si>
  <si>
    <t>Konto</t>
  </si>
  <si>
    <t>Vrsta rashoda i izdataka</t>
  </si>
  <si>
    <t>Ukupno</t>
  </si>
  <si>
    <t xml:space="preserve">52207 Barban                                               </t>
  </si>
  <si>
    <t>3295 NOVČANA NAKNADA
POSLODAVCA ZBOG
NEZAPOŠLJAVANJA OSOBA  S INVALIDITETOM</t>
  </si>
  <si>
    <t>3211 DNEVNICE ZA SLUŽBENI PUT U ZEMLJI</t>
  </si>
  <si>
    <t>3214- NAKNADE ZA KORIŠTENJE PRIVATNOG AUTOMOBILA</t>
  </si>
  <si>
    <t>3132 DOPRINOSI NA PLAĆU</t>
  </si>
  <si>
    <t>Ukupan iznos zbirne 
isplate</t>
  </si>
  <si>
    <r>
      <rPr>
        <sz val="14"/>
        <color theme="8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8" tint="-0.249977111117893"/>
        <rFont val="Calibri"/>
        <family val="2"/>
        <charset val="238"/>
        <scheme val="minor"/>
      </rPr>
      <t>: OSNOVNA ŠKOLA IVAN GORAN KOVAČIĆ ČEPIĆ</t>
    </r>
  </si>
  <si>
    <t xml:space="preserve">      INFORMACIJA O TROŠENJU SREDSTAVA za  Srpanj_ 2024. god.</t>
  </si>
  <si>
    <t>3111 BRUTO PLAĆA ZA 
REDOVAN RAD ZA 06/2024</t>
  </si>
  <si>
    <t>UKUPNO ZA Srpanj 2024. god.</t>
  </si>
  <si>
    <t>3212 PRIJEVOZ ZA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</si>
</sst>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4"/>
      <color theme="8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/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/>
    <xf numFmtId="0" fontId="9" fillId="3" borderId="0" xfId="0" applyFont="1" applyFill="1"/>
    <xf numFmtId="49" fontId="9" fillId="3" borderId="0" xfId="0" applyNumberFormat="1" applyFont="1" applyFill="1" applyAlignment="1">
      <alignment horizontal="left"/>
    </xf>
    <xf numFmtId="4" fontId="9" fillId="3" borderId="0" xfId="0" applyNumberFormat="1" applyFont="1" applyFill="1" applyAlignment="1">
      <alignment horizontal="right" vertical="center"/>
    </xf>
    <xf numFmtId="49" fontId="9" fillId="3" borderId="0" xfId="0" applyNumberFormat="1" applyFont="1" applyFill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</cellXfs>
  <cellStyles count="1">
    <cellStyle name="Normalno" xfId="0" builtinId="0"/>
  </cellStyles>
  <dxfs count="21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9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numFmt numFmtId="30" formatCode="@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numFmt numFmtId="4" formatCode="#,##0.00"/>
      <fill>
        <patternFill patternType="solid">
          <fgColor indexed="64"/>
          <bgColor theme="9" tint="0.3999755851924192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numFmt numFmtId="30" formatCode="@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numFmt numFmtId="30" formatCode="@"/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8" tint="-0.499984740745262"/>
        <name val="Calibri"/>
        <scheme val="minor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B10:H57" totalsRowCount="1" headerRowDxfId="20" totalsRowDxfId="19">
  <autoFilter ref="B10:H56"/>
  <sortState ref="B11:H56">
    <sortCondition ref="G10:G56"/>
  </sortState>
  <tableColumns count="7">
    <tableColumn id="1" name="Primatelj" totalsRowLabel="Ukupno" dataDxfId="18" totalsRowDxfId="17"/>
    <tableColumn id="2" name="OIB" dataDxfId="16" totalsRowDxfId="15"/>
    <tableColumn id="3" name="Mjesto" dataDxfId="14" totalsRowDxfId="13"/>
    <tableColumn id="4" name="Opis" dataDxfId="12" totalsRowDxfId="11"/>
    <tableColumn id="5" name="Plaćeni iznos" totalsRowFunction="custom" dataDxfId="10" totalsRowDxfId="9">
      <totalsRowFormula>SUM(F11:F56)</totalsRowFormula>
    </tableColumn>
    <tableColumn id="6" name="Konto" dataDxfId="8" totalsRowDxfId="7"/>
    <tableColumn id="7" name="Vrsta rashoda i izdataka" dataDxfId="6" totalsRowDxfId="5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3" totalsRowShown="0" headerRowDxfId="4" dataDxfId="3" tableBorderDxfId="2">
  <tableColumns count="2">
    <tableColumn id="1" name="Ukupan iznos zbirne _x000a_isplate" dataDxfId="1"/>
    <tableColumn id="2" name="Vrsta rashoda i izdatak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9"/>
  <sheetViews>
    <sheetView topLeftCell="A13" workbookViewId="0">
      <selection activeCell="D71" sqref="D71"/>
    </sheetView>
  </sheetViews>
  <sheetFormatPr defaultRowHeight="12.75" x14ac:dyDescent="0.2"/>
  <cols>
    <col min="1" max="1" width="5.5703125" style="1" customWidth="1"/>
    <col min="2" max="2" width="52.5703125" style="1" customWidth="1"/>
    <col min="3" max="3" width="16.28515625" style="2" customWidth="1"/>
    <col min="4" max="4" width="15.140625" style="1" customWidth="1"/>
    <col min="5" max="5" width="28.140625" style="3" customWidth="1"/>
    <col min="6" max="6" width="19" style="4" customWidth="1"/>
    <col min="7" max="7" width="18.5703125" style="2" customWidth="1"/>
    <col min="8" max="8" width="63.85546875" style="1" customWidth="1"/>
    <col min="9" max="16384" width="9.140625" style="1"/>
  </cols>
  <sheetData>
    <row r="2" spans="1:8" ht="15.75" x14ac:dyDescent="0.25">
      <c r="A2" s="12" t="s">
        <v>0</v>
      </c>
      <c r="B2" s="13"/>
    </row>
    <row r="3" spans="1:8" ht="15.75" x14ac:dyDescent="0.25">
      <c r="A3" s="12" t="s">
        <v>1</v>
      </c>
      <c r="B3" s="13"/>
    </row>
    <row r="4" spans="1:8" ht="15.75" x14ac:dyDescent="0.25">
      <c r="A4" s="12" t="s">
        <v>2</v>
      </c>
      <c r="B4" s="13"/>
    </row>
    <row r="6" spans="1:8" ht="18.75" x14ac:dyDescent="0.3">
      <c r="A6" s="39" t="s">
        <v>139</v>
      </c>
      <c r="B6" s="39"/>
      <c r="C6" s="39"/>
      <c r="D6" s="39"/>
      <c r="E6" s="39"/>
      <c r="F6" s="39"/>
      <c r="G6" s="39"/>
      <c r="H6" s="39"/>
    </row>
    <row r="10" spans="1:8" ht="34.5" customHeight="1" x14ac:dyDescent="0.2">
      <c r="A10" s="14"/>
      <c r="B10" s="18" t="s">
        <v>140</v>
      </c>
      <c r="C10" s="19" t="s">
        <v>3</v>
      </c>
      <c r="D10" s="18" t="s">
        <v>141</v>
      </c>
      <c r="E10" s="19" t="s">
        <v>142</v>
      </c>
      <c r="F10" s="20" t="s">
        <v>143</v>
      </c>
      <c r="G10" s="19" t="s">
        <v>144</v>
      </c>
      <c r="H10" s="18" t="s">
        <v>145</v>
      </c>
    </row>
    <row r="11" spans="1:8" x14ac:dyDescent="0.2">
      <c r="A11" s="10"/>
      <c r="B11" s="1" t="s">
        <v>91</v>
      </c>
      <c r="C11" s="2" t="s">
        <v>92</v>
      </c>
      <c r="D11" s="1" t="s">
        <v>93</v>
      </c>
      <c r="E11" s="3" t="s">
        <v>94</v>
      </c>
      <c r="F11" s="16">
        <v>205.08</v>
      </c>
      <c r="G11" s="15" t="s">
        <v>95</v>
      </c>
      <c r="H11" s="1" t="s">
        <v>96</v>
      </c>
    </row>
    <row r="12" spans="1:8" x14ac:dyDescent="0.2">
      <c r="A12" s="10"/>
      <c r="B12" s="1" t="s">
        <v>103</v>
      </c>
      <c r="C12" s="2" t="s">
        <v>104</v>
      </c>
      <c r="D12" s="1" t="s">
        <v>105</v>
      </c>
      <c r="E12" s="3" t="s">
        <v>106</v>
      </c>
      <c r="F12" s="16">
        <v>82.23</v>
      </c>
      <c r="G12" s="15" t="s">
        <v>95</v>
      </c>
      <c r="H12" s="1" t="s">
        <v>96</v>
      </c>
    </row>
    <row r="13" spans="1:8" x14ac:dyDescent="0.2">
      <c r="A13" s="10"/>
      <c r="B13" s="1" t="s">
        <v>50</v>
      </c>
      <c r="C13" s="2" t="s">
        <v>51</v>
      </c>
      <c r="D13" s="1" t="s">
        <v>52</v>
      </c>
      <c r="E13" s="3" t="s">
        <v>53</v>
      </c>
      <c r="F13" s="16">
        <v>11.82</v>
      </c>
      <c r="G13" s="15" t="s">
        <v>54</v>
      </c>
      <c r="H13" s="1" t="s">
        <v>55</v>
      </c>
    </row>
    <row r="14" spans="1:8" x14ac:dyDescent="0.2">
      <c r="A14" s="10"/>
      <c r="B14" s="1" t="s">
        <v>133</v>
      </c>
      <c r="C14" s="2" t="s">
        <v>134</v>
      </c>
      <c r="D14" s="1" t="s">
        <v>99</v>
      </c>
      <c r="E14" s="3" t="s">
        <v>135</v>
      </c>
      <c r="F14" s="16">
        <v>40.200000000000003</v>
      </c>
      <c r="G14" s="15" t="s">
        <v>136</v>
      </c>
      <c r="H14" s="1" t="s">
        <v>137</v>
      </c>
    </row>
    <row r="15" spans="1:8" x14ac:dyDescent="0.2">
      <c r="A15" s="10"/>
      <c r="B15" s="1" t="s">
        <v>31</v>
      </c>
      <c r="C15" s="2" t="s">
        <v>32</v>
      </c>
      <c r="D15" s="1" t="s">
        <v>33</v>
      </c>
      <c r="E15" s="3" t="s">
        <v>138</v>
      </c>
      <c r="F15" s="16">
        <v>176.28</v>
      </c>
      <c r="G15" s="15" t="s">
        <v>136</v>
      </c>
      <c r="H15" s="1" t="s">
        <v>137</v>
      </c>
    </row>
    <row r="16" spans="1:8" x14ac:dyDescent="0.2">
      <c r="A16" s="10"/>
      <c r="B16" s="1" t="s">
        <v>73</v>
      </c>
      <c r="C16" s="2" t="s">
        <v>74</v>
      </c>
      <c r="D16" s="1" t="s">
        <v>75</v>
      </c>
      <c r="E16" s="3" t="s">
        <v>76</v>
      </c>
      <c r="F16" s="16">
        <v>36.24</v>
      </c>
      <c r="G16" s="15" t="s">
        <v>77</v>
      </c>
      <c r="H16" s="1" t="s">
        <v>78</v>
      </c>
    </row>
    <row r="17" spans="1:8" x14ac:dyDescent="0.2">
      <c r="A17" s="10"/>
      <c r="B17" s="1" t="s">
        <v>73</v>
      </c>
      <c r="C17" s="2" t="s">
        <v>74</v>
      </c>
      <c r="D17" s="1" t="s">
        <v>75</v>
      </c>
      <c r="E17" s="3" t="s">
        <v>76</v>
      </c>
      <c r="F17" s="16">
        <v>36.24</v>
      </c>
      <c r="G17" s="15" t="s">
        <v>77</v>
      </c>
      <c r="H17" s="1" t="s">
        <v>78</v>
      </c>
    </row>
    <row r="18" spans="1:8" x14ac:dyDescent="0.2">
      <c r="A18" s="10"/>
      <c r="B18" s="1" t="s">
        <v>41</v>
      </c>
      <c r="C18" s="2" t="s">
        <v>42</v>
      </c>
      <c r="D18" s="1" t="s">
        <v>12</v>
      </c>
      <c r="E18" s="3" t="s">
        <v>43</v>
      </c>
      <c r="F18" s="16">
        <v>133.35</v>
      </c>
      <c r="G18" s="15" t="s">
        <v>48</v>
      </c>
      <c r="H18" s="1" t="s">
        <v>49</v>
      </c>
    </row>
    <row r="19" spans="1:8" x14ac:dyDescent="0.2">
      <c r="A19" s="10"/>
      <c r="B19" s="1" t="s">
        <v>41</v>
      </c>
      <c r="C19" s="2" t="s">
        <v>42</v>
      </c>
      <c r="D19" s="1" t="s">
        <v>12</v>
      </c>
      <c r="E19" s="3" t="s">
        <v>43</v>
      </c>
      <c r="F19" s="16">
        <v>51.94</v>
      </c>
      <c r="G19" s="15" t="s">
        <v>48</v>
      </c>
      <c r="H19" s="1" t="s">
        <v>49</v>
      </c>
    </row>
    <row r="20" spans="1:8" x14ac:dyDescent="0.2">
      <c r="A20" s="10"/>
      <c r="B20" s="1" t="s">
        <v>31</v>
      </c>
      <c r="C20" s="2" t="s">
        <v>32</v>
      </c>
      <c r="D20" s="1" t="s">
        <v>33</v>
      </c>
      <c r="E20" s="3" t="s">
        <v>34</v>
      </c>
      <c r="F20" s="16">
        <v>16.46</v>
      </c>
      <c r="G20" s="15" t="s">
        <v>35</v>
      </c>
      <c r="H20" s="1" t="s">
        <v>36</v>
      </c>
    </row>
    <row r="21" spans="1:8" x14ac:dyDescent="0.2">
      <c r="A21" s="10"/>
      <c r="B21" s="1" t="s">
        <v>37</v>
      </c>
      <c r="C21" s="2" t="s">
        <v>38</v>
      </c>
      <c r="D21" s="1" t="s">
        <v>39</v>
      </c>
      <c r="E21" s="3" t="s">
        <v>40</v>
      </c>
      <c r="F21" s="16">
        <v>204.55</v>
      </c>
      <c r="G21" s="15" t="s">
        <v>35</v>
      </c>
      <c r="H21" s="1" t="s">
        <v>36</v>
      </c>
    </row>
    <row r="22" spans="1:8" x14ac:dyDescent="0.2">
      <c r="A22" s="10"/>
      <c r="B22" s="1" t="s">
        <v>37</v>
      </c>
      <c r="C22" s="2" t="s">
        <v>38</v>
      </c>
      <c r="D22" s="1" t="s">
        <v>39</v>
      </c>
      <c r="E22" s="3" t="s">
        <v>40</v>
      </c>
      <c r="F22" s="16">
        <v>87.67</v>
      </c>
      <c r="G22" s="15" t="s">
        <v>35</v>
      </c>
      <c r="H22" s="1" t="s">
        <v>36</v>
      </c>
    </row>
    <row r="23" spans="1:8" x14ac:dyDescent="0.2">
      <c r="A23" s="10"/>
      <c r="B23" s="1" t="s">
        <v>37</v>
      </c>
      <c r="C23" s="2" t="s">
        <v>38</v>
      </c>
      <c r="D23" s="1" t="s">
        <v>39</v>
      </c>
      <c r="E23" s="3" t="s">
        <v>40</v>
      </c>
      <c r="F23" s="16">
        <v>43.41</v>
      </c>
      <c r="G23" s="15" t="s">
        <v>35</v>
      </c>
      <c r="H23" s="1" t="s">
        <v>36</v>
      </c>
    </row>
    <row r="24" spans="1:8" x14ac:dyDescent="0.2">
      <c r="A24" s="10"/>
      <c r="B24" s="1" t="s">
        <v>37</v>
      </c>
      <c r="C24" s="2" t="s">
        <v>38</v>
      </c>
      <c r="D24" s="1" t="s">
        <v>39</v>
      </c>
      <c r="E24" s="3" t="s">
        <v>40</v>
      </c>
      <c r="F24" s="16">
        <v>2.99</v>
      </c>
      <c r="G24" s="15" t="s">
        <v>35</v>
      </c>
      <c r="H24" s="1" t="s">
        <v>36</v>
      </c>
    </row>
    <row r="25" spans="1:8" x14ac:dyDescent="0.2">
      <c r="A25" s="10"/>
      <c r="B25" s="1" t="s">
        <v>10</v>
      </c>
      <c r="C25" s="2" t="s">
        <v>11</v>
      </c>
      <c r="D25" s="1" t="s">
        <v>12</v>
      </c>
      <c r="E25" s="3" t="s">
        <v>13</v>
      </c>
      <c r="F25" s="16">
        <v>466.92</v>
      </c>
      <c r="G25" s="15" t="s">
        <v>14</v>
      </c>
      <c r="H25" s="1" t="s">
        <v>15</v>
      </c>
    </row>
    <row r="26" spans="1:8" x14ac:dyDescent="0.2">
      <c r="A26" s="10"/>
      <c r="B26" s="1" t="s">
        <v>10</v>
      </c>
      <c r="C26" s="2" t="s">
        <v>11</v>
      </c>
      <c r="D26" s="1" t="s">
        <v>12</v>
      </c>
      <c r="E26" s="3" t="s">
        <v>13</v>
      </c>
      <c r="F26" s="16">
        <v>200.11</v>
      </c>
      <c r="G26" s="15" t="s">
        <v>14</v>
      </c>
      <c r="H26" s="1" t="s">
        <v>15</v>
      </c>
    </row>
    <row r="27" spans="1:8" x14ac:dyDescent="0.2">
      <c r="A27" s="10"/>
      <c r="B27" s="1" t="s">
        <v>10</v>
      </c>
      <c r="C27" s="2" t="s">
        <v>11</v>
      </c>
      <c r="D27" s="1" t="s">
        <v>12</v>
      </c>
      <c r="E27" s="3" t="s">
        <v>16</v>
      </c>
      <c r="F27" s="16">
        <v>510.51</v>
      </c>
      <c r="G27" s="15" t="s">
        <v>14</v>
      </c>
      <c r="H27" s="1" t="s">
        <v>15</v>
      </c>
    </row>
    <row r="28" spans="1:8" x14ac:dyDescent="0.2">
      <c r="A28" s="10"/>
      <c r="B28" s="1" t="s">
        <v>10</v>
      </c>
      <c r="C28" s="2" t="s">
        <v>11</v>
      </c>
      <c r="D28" s="1" t="s">
        <v>12</v>
      </c>
      <c r="E28" s="3" t="s">
        <v>16</v>
      </c>
      <c r="F28" s="16">
        <v>218.79</v>
      </c>
      <c r="G28" s="15" t="s">
        <v>14</v>
      </c>
      <c r="H28" s="1" t="s">
        <v>15</v>
      </c>
    </row>
    <row r="29" spans="1:8" x14ac:dyDescent="0.2">
      <c r="A29" s="9"/>
      <c r="B29" s="1" t="s">
        <v>41</v>
      </c>
      <c r="C29" s="2" t="s">
        <v>42</v>
      </c>
      <c r="D29" s="1" t="s">
        <v>12</v>
      </c>
      <c r="E29" s="3" t="s">
        <v>43</v>
      </c>
      <c r="F29" s="16">
        <v>81.069999999999993</v>
      </c>
      <c r="G29" s="15" t="s">
        <v>46</v>
      </c>
      <c r="H29" s="1" t="s">
        <v>47</v>
      </c>
    </row>
    <row r="30" spans="1:8" x14ac:dyDescent="0.2">
      <c r="A30" s="10"/>
      <c r="B30" s="1" t="s">
        <v>41</v>
      </c>
      <c r="C30" s="2" t="s">
        <v>42</v>
      </c>
      <c r="D30" s="1" t="s">
        <v>12</v>
      </c>
      <c r="E30" s="3" t="s">
        <v>43</v>
      </c>
      <c r="F30" s="16">
        <v>31.66</v>
      </c>
      <c r="G30" s="15" t="s">
        <v>46</v>
      </c>
      <c r="H30" s="1" t="s">
        <v>47</v>
      </c>
    </row>
    <row r="31" spans="1:8" x14ac:dyDescent="0.2">
      <c r="A31" s="9"/>
      <c r="B31" s="1" t="s">
        <v>41</v>
      </c>
      <c r="C31" s="2" t="s">
        <v>42</v>
      </c>
      <c r="D31" s="1" t="s">
        <v>12</v>
      </c>
      <c r="E31" s="3" t="s">
        <v>43</v>
      </c>
      <c r="F31" s="16">
        <v>26.41</v>
      </c>
      <c r="G31" s="15" t="s">
        <v>44</v>
      </c>
      <c r="H31" s="1" t="s">
        <v>45</v>
      </c>
    </row>
    <row r="32" spans="1:8" x14ac:dyDescent="0.2">
      <c r="A32" s="10"/>
      <c r="B32" s="1" t="s">
        <v>41</v>
      </c>
      <c r="C32" s="2" t="s">
        <v>42</v>
      </c>
      <c r="D32" s="1" t="s">
        <v>12</v>
      </c>
      <c r="E32" s="3" t="s">
        <v>43</v>
      </c>
      <c r="F32" s="16">
        <v>12.9</v>
      </c>
      <c r="G32" s="15" t="s">
        <v>44</v>
      </c>
      <c r="H32" s="1" t="s">
        <v>45</v>
      </c>
    </row>
    <row r="33" spans="1:8" x14ac:dyDescent="0.2">
      <c r="A33" s="10"/>
      <c r="B33" s="1" t="s">
        <v>4</v>
      </c>
      <c r="C33" s="2" t="s">
        <v>5</v>
      </c>
      <c r="D33" s="1" t="s">
        <v>6</v>
      </c>
      <c r="E33" s="3" t="s">
        <v>7</v>
      </c>
      <c r="F33" s="16">
        <v>306.41000000000003</v>
      </c>
      <c r="G33" s="15" t="s">
        <v>8</v>
      </c>
      <c r="H33" s="1" t="s">
        <v>9</v>
      </c>
    </row>
    <row r="34" spans="1:8" x14ac:dyDescent="0.2">
      <c r="A34" s="10"/>
      <c r="B34" s="1" t="s">
        <v>4</v>
      </c>
      <c r="C34" s="2" t="s">
        <v>5</v>
      </c>
      <c r="D34" s="1" t="s">
        <v>6</v>
      </c>
      <c r="E34" s="3" t="s">
        <v>132</v>
      </c>
      <c r="F34" s="16">
        <v>285.25</v>
      </c>
      <c r="G34" s="15" t="s">
        <v>8</v>
      </c>
      <c r="H34" s="1" t="s">
        <v>9</v>
      </c>
    </row>
    <row r="35" spans="1:8" x14ac:dyDescent="0.2">
      <c r="A35" s="10"/>
      <c r="B35" s="1" t="s">
        <v>61</v>
      </c>
      <c r="C35" s="2" t="s">
        <v>62</v>
      </c>
      <c r="D35" s="1" t="s">
        <v>63</v>
      </c>
      <c r="E35" s="3" t="s">
        <v>64</v>
      </c>
      <c r="F35" s="16">
        <v>166.16</v>
      </c>
      <c r="G35" s="15" t="s">
        <v>65</v>
      </c>
      <c r="H35" s="1" t="s">
        <v>66</v>
      </c>
    </row>
    <row r="36" spans="1:8" x14ac:dyDescent="0.2">
      <c r="A36" s="10"/>
      <c r="B36" s="1" t="s">
        <v>114</v>
      </c>
      <c r="C36" s="2" t="s">
        <v>115</v>
      </c>
      <c r="D36" s="1" t="s">
        <v>6</v>
      </c>
      <c r="E36" s="3" t="s">
        <v>116</v>
      </c>
      <c r="F36" s="16">
        <v>211.14</v>
      </c>
      <c r="G36" s="15" t="s">
        <v>117</v>
      </c>
      <c r="H36" s="1" t="s">
        <v>118</v>
      </c>
    </row>
    <row r="37" spans="1:8" x14ac:dyDescent="0.2">
      <c r="A37" s="10"/>
      <c r="B37" s="1" t="s">
        <v>17</v>
      </c>
      <c r="C37" s="2" t="s">
        <v>18</v>
      </c>
      <c r="D37" s="1" t="s">
        <v>6</v>
      </c>
      <c r="E37" s="3" t="s">
        <v>19</v>
      </c>
      <c r="F37" s="16">
        <v>11.61</v>
      </c>
      <c r="G37" s="15" t="s">
        <v>20</v>
      </c>
      <c r="H37" s="1" t="s">
        <v>21</v>
      </c>
    </row>
    <row r="38" spans="1:8" x14ac:dyDescent="0.2">
      <c r="A38" s="9"/>
      <c r="B38" s="1" t="s">
        <v>17</v>
      </c>
      <c r="C38" s="2" t="s">
        <v>18</v>
      </c>
      <c r="D38" s="1" t="s">
        <v>6</v>
      </c>
      <c r="E38" s="3" t="s">
        <v>19</v>
      </c>
      <c r="F38" s="16">
        <v>14.6</v>
      </c>
      <c r="G38" s="15" t="s">
        <v>20</v>
      </c>
      <c r="H38" s="1" t="s">
        <v>21</v>
      </c>
    </row>
    <row r="39" spans="1:8" x14ac:dyDescent="0.2">
      <c r="A39" s="10"/>
      <c r="B39" s="1" t="s">
        <v>17</v>
      </c>
      <c r="C39" s="2" t="s">
        <v>18</v>
      </c>
      <c r="D39" s="1" t="s">
        <v>6</v>
      </c>
      <c r="E39" s="3" t="s">
        <v>19</v>
      </c>
      <c r="F39" s="16">
        <v>29.88</v>
      </c>
      <c r="G39" s="15" t="s">
        <v>20</v>
      </c>
      <c r="H39" s="1" t="s">
        <v>21</v>
      </c>
    </row>
    <row r="40" spans="1:8" x14ac:dyDescent="0.2">
      <c r="A40" s="10"/>
      <c r="B40" s="1" t="s">
        <v>17</v>
      </c>
      <c r="C40" s="2" t="s">
        <v>18</v>
      </c>
      <c r="D40" s="1" t="s">
        <v>6</v>
      </c>
      <c r="E40" s="3" t="s">
        <v>19</v>
      </c>
      <c r="F40" s="16">
        <v>33.700000000000003</v>
      </c>
      <c r="G40" s="15" t="s">
        <v>20</v>
      </c>
      <c r="H40" s="1" t="s">
        <v>21</v>
      </c>
    </row>
    <row r="41" spans="1:8" x14ac:dyDescent="0.2">
      <c r="A41" s="10"/>
      <c r="B41" s="1" t="s">
        <v>28</v>
      </c>
      <c r="C41" s="2" t="s">
        <v>29</v>
      </c>
      <c r="D41" s="1" t="s">
        <v>6</v>
      </c>
      <c r="E41" s="3" t="s">
        <v>30</v>
      </c>
      <c r="F41" s="16">
        <v>26.15</v>
      </c>
      <c r="G41" s="15" t="s">
        <v>20</v>
      </c>
      <c r="H41" s="1" t="s">
        <v>21</v>
      </c>
    </row>
    <row r="42" spans="1:8" x14ac:dyDescent="0.2">
      <c r="A42" s="10"/>
      <c r="B42" s="1" t="s">
        <v>67</v>
      </c>
      <c r="C42" s="2" t="s">
        <v>68</v>
      </c>
      <c r="D42" s="1" t="s">
        <v>69</v>
      </c>
      <c r="E42" s="3" t="s">
        <v>70</v>
      </c>
      <c r="F42" s="16">
        <v>27.4</v>
      </c>
      <c r="G42" s="15" t="s">
        <v>71</v>
      </c>
      <c r="H42" s="1" t="s">
        <v>72</v>
      </c>
    </row>
    <row r="43" spans="1:8" x14ac:dyDescent="0.2">
      <c r="A43" s="10"/>
      <c r="B43" s="1" t="s">
        <v>67</v>
      </c>
      <c r="C43" s="2" t="s">
        <v>68</v>
      </c>
      <c r="D43" s="1" t="s">
        <v>69</v>
      </c>
      <c r="E43" s="3" t="s">
        <v>90</v>
      </c>
      <c r="F43" s="16">
        <v>46.25</v>
      </c>
      <c r="G43" s="15" t="s">
        <v>71</v>
      </c>
      <c r="H43" s="1" t="s">
        <v>72</v>
      </c>
    </row>
    <row r="44" spans="1:8" x14ac:dyDescent="0.2">
      <c r="A44" s="10"/>
      <c r="B44" s="1" t="s">
        <v>97</v>
      </c>
      <c r="C44" s="2" t="s">
        <v>98</v>
      </c>
      <c r="D44" s="1" t="s">
        <v>99</v>
      </c>
      <c r="E44" s="3" t="s">
        <v>100</v>
      </c>
      <c r="F44" s="16">
        <v>52.96</v>
      </c>
      <c r="G44" s="15" t="s">
        <v>101</v>
      </c>
      <c r="H44" s="1" t="s">
        <v>102</v>
      </c>
    </row>
    <row r="45" spans="1:8" x14ac:dyDescent="0.2">
      <c r="A45" s="10"/>
      <c r="B45" s="1" t="s">
        <v>107</v>
      </c>
      <c r="C45" s="2" t="s">
        <v>108</v>
      </c>
      <c r="D45" s="1" t="s">
        <v>12</v>
      </c>
      <c r="E45" s="3" t="s">
        <v>109</v>
      </c>
      <c r="F45" s="16">
        <v>20.43</v>
      </c>
      <c r="G45" s="15" t="s">
        <v>110</v>
      </c>
      <c r="H45" s="1" t="s">
        <v>111</v>
      </c>
    </row>
    <row r="46" spans="1:8" x14ac:dyDescent="0.2">
      <c r="A46" s="10"/>
      <c r="B46" s="1" t="s">
        <v>107</v>
      </c>
      <c r="C46" s="2" t="s">
        <v>108</v>
      </c>
      <c r="D46" s="1" t="s">
        <v>12</v>
      </c>
      <c r="E46" s="3" t="s">
        <v>112</v>
      </c>
      <c r="F46" s="16">
        <v>20.43</v>
      </c>
      <c r="G46" s="15" t="s">
        <v>110</v>
      </c>
      <c r="H46" s="1" t="s">
        <v>111</v>
      </c>
    </row>
    <row r="47" spans="1:8" x14ac:dyDescent="0.2">
      <c r="A47" s="10"/>
      <c r="B47" s="1" t="s">
        <v>107</v>
      </c>
      <c r="C47" s="2" t="s">
        <v>108</v>
      </c>
      <c r="D47" s="1" t="s">
        <v>12</v>
      </c>
      <c r="E47" s="3" t="s">
        <v>113</v>
      </c>
      <c r="F47" s="16">
        <v>17.760000000000002</v>
      </c>
      <c r="G47" s="15" t="s">
        <v>110</v>
      </c>
      <c r="H47" s="1" t="s">
        <v>111</v>
      </c>
    </row>
    <row r="48" spans="1:8" x14ac:dyDescent="0.2">
      <c r="A48" s="10"/>
      <c r="B48" s="1" t="s">
        <v>119</v>
      </c>
      <c r="C48" s="2" t="s">
        <v>120</v>
      </c>
      <c r="D48" s="1" t="s">
        <v>12</v>
      </c>
      <c r="E48" s="3" t="s">
        <v>121</v>
      </c>
      <c r="F48" s="16">
        <v>38.770000000000003</v>
      </c>
      <c r="G48" s="15" t="s">
        <v>122</v>
      </c>
      <c r="H48" s="1" t="s">
        <v>123</v>
      </c>
    </row>
    <row r="49" spans="1:8" x14ac:dyDescent="0.2">
      <c r="A49" s="10"/>
      <c r="B49" s="1" t="s">
        <v>119</v>
      </c>
      <c r="C49" s="2" t="s">
        <v>120</v>
      </c>
      <c r="D49" s="1" t="s">
        <v>12</v>
      </c>
      <c r="E49" s="3" t="s">
        <v>124</v>
      </c>
      <c r="F49" s="16">
        <v>125.65</v>
      </c>
      <c r="G49" s="15" t="s">
        <v>122</v>
      </c>
      <c r="H49" s="1" t="s">
        <v>123</v>
      </c>
    </row>
    <row r="50" spans="1:8" x14ac:dyDescent="0.2">
      <c r="A50" s="10"/>
      <c r="B50" s="1" t="s">
        <v>119</v>
      </c>
      <c r="C50" s="2" t="s">
        <v>120</v>
      </c>
      <c r="D50" s="1" t="s">
        <v>12</v>
      </c>
      <c r="E50" s="3" t="s">
        <v>125</v>
      </c>
      <c r="F50" s="16">
        <v>33.35</v>
      </c>
      <c r="G50" s="15" t="s">
        <v>122</v>
      </c>
      <c r="H50" s="1" t="s">
        <v>123</v>
      </c>
    </row>
    <row r="51" spans="1:8" x14ac:dyDescent="0.2">
      <c r="A51" s="10"/>
      <c r="B51" s="1" t="s">
        <v>22</v>
      </c>
      <c r="C51" s="2" t="s">
        <v>23</v>
      </c>
      <c r="D51" s="1" t="s">
        <v>24</v>
      </c>
      <c r="E51" s="3" t="s">
        <v>25</v>
      </c>
      <c r="F51" s="16">
        <v>50</v>
      </c>
      <c r="G51" s="15" t="s">
        <v>26</v>
      </c>
      <c r="H51" s="1" t="s">
        <v>27</v>
      </c>
    </row>
    <row r="52" spans="1:8" x14ac:dyDescent="0.2">
      <c r="A52" s="10"/>
      <c r="B52" s="1" t="s">
        <v>85</v>
      </c>
      <c r="C52" s="2" t="s">
        <v>86</v>
      </c>
      <c r="D52" s="1" t="s">
        <v>6</v>
      </c>
      <c r="E52" s="3" t="s">
        <v>87</v>
      </c>
      <c r="F52" s="16">
        <v>1.66</v>
      </c>
      <c r="G52" s="15" t="s">
        <v>88</v>
      </c>
      <c r="H52" s="1" t="s">
        <v>89</v>
      </c>
    </row>
    <row r="53" spans="1:8" x14ac:dyDescent="0.2">
      <c r="A53" s="10"/>
      <c r="B53" s="1" t="s">
        <v>56</v>
      </c>
      <c r="C53" s="2" t="s">
        <v>57</v>
      </c>
      <c r="D53" s="1" t="s">
        <v>147</v>
      </c>
      <c r="E53" s="3" t="s">
        <v>58</v>
      </c>
      <c r="F53" s="16">
        <v>88</v>
      </c>
      <c r="G53" s="15" t="s">
        <v>59</v>
      </c>
      <c r="H53" s="1" t="s">
        <v>60</v>
      </c>
    </row>
    <row r="54" spans="1:8" x14ac:dyDescent="0.2">
      <c r="A54" s="9"/>
      <c r="B54" s="1" t="s">
        <v>79</v>
      </c>
      <c r="C54" s="2" t="s">
        <v>80</v>
      </c>
      <c r="D54" s="1" t="s">
        <v>81</v>
      </c>
      <c r="E54" s="3" t="s">
        <v>82</v>
      </c>
      <c r="F54" s="16">
        <v>51.76</v>
      </c>
      <c r="G54" s="15" t="s">
        <v>83</v>
      </c>
      <c r="H54" s="1" t="s">
        <v>84</v>
      </c>
    </row>
    <row r="55" spans="1:8" x14ac:dyDescent="0.2">
      <c r="A55" s="10"/>
      <c r="B55" s="1" t="s">
        <v>126</v>
      </c>
      <c r="C55" s="2" t="s">
        <v>127</v>
      </c>
      <c r="D55" s="1" t="s">
        <v>81</v>
      </c>
      <c r="E55" s="3" t="s">
        <v>128</v>
      </c>
      <c r="F55" s="16">
        <v>3613.13</v>
      </c>
      <c r="G55" s="15" t="s">
        <v>129</v>
      </c>
      <c r="H55" s="1" t="s">
        <v>130</v>
      </c>
    </row>
    <row r="56" spans="1:8" x14ac:dyDescent="0.2">
      <c r="A56" s="10"/>
      <c r="B56" s="1" t="s">
        <v>126</v>
      </c>
      <c r="C56" s="2" t="s">
        <v>127</v>
      </c>
      <c r="D56" s="1" t="s">
        <v>81</v>
      </c>
      <c r="E56" s="3" t="s">
        <v>131</v>
      </c>
      <c r="F56" s="16">
        <v>240.88</v>
      </c>
      <c r="G56" s="15" t="s">
        <v>129</v>
      </c>
      <c r="H56" s="1" t="s">
        <v>130</v>
      </c>
    </row>
    <row r="57" spans="1:8" ht="33" customHeight="1" x14ac:dyDescent="0.2">
      <c r="A57" s="10"/>
      <c r="B57" s="21" t="s">
        <v>146</v>
      </c>
      <c r="C57" s="22"/>
      <c r="D57" s="23"/>
      <c r="E57" s="24"/>
      <c r="F57" s="25">
        <f>SUM(F11:F56)</f>
        <v>8190.16</v>
      </c>
      <c r="G57" s="26"/>
      <c r="H57" s="23"/>
    </row>
    <row r="58" spans="1:8" ht="25.5" customHeight="1" x14ac:dyDescent="0.2">
      <c r="A58" s="17"/>
      <c r="B58" s="5"/>
      <c r="C58" s="6"/>
      <c r="D58" s="5"/>
      <c r="E58" s="7"/>
      <c r="F58" s="8"/>
      <c r="G58" s="6"/>
      <c r="H58" s="5"/>
    </row>
    <row r="59" spans="1:8" x14ac:dyDescent="0.2">
      <c r="A59" s="11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1" sqref="B11"/>
    </sheetView>
  </sheetViews>
  <sheetFormatPr defaultRowHeight="15" x14ac:dyDescent="0.25"/>
  <cols>
    <col min="1" max="1" width="22.7109375" customWidth="1"/>
    <col min="2" max="2" width="51.85546875" customWidth="1"/>
    <col min="3" max="6" width="9.28515625" customWidth="1"/>
    <col min="7" max="7" width="10.28515625" customWidth="1"/>
  </cols>
  <sheetData>
    <row r="1" spans="1:2" ht="18.75" x14ac:dyDescent="0.3">
      <c r="A1" s="36" t="s">
        <v>153</v>
      </c>
      <c r="B1" s="36"/>
    </row>
    <row r="2" spans="1:2" ht="21" x14ac:dyDescent="0.35">
      <c r="A2" s="37"/>
      <c r="B2" s="38"/>
    </row>
    <row r="3" spans="1:2" ht="18.75" x14ac:dyDescent="0.3">
      <c r="A3" s="40" t="s">
        <v>154</v>
      </c>
      <c r="B3" s="40"/>
    </row>
    <row r="4" spans="1:2" ht="18.75" x14ac:dyDescent="0.3">
      <c r="A4" s="35"/>
      <c r="B4" s="35"/>
    </row>
    <row r="5" spans="1:2" x14ac:dyDescent="0.25">
      <c r="A5" s="34"/>
    </row>
    <row r="6" spans="1:2" ht="38.25" customHeight="1" x14ac:dyDescent="0.25">
      <c r="A6" s="33" t="s">
        <v>152</v>
      </c>
      <c r="B6" s="32" t="s">
        <v>145</v>
      </c>
    </row>
    <row r="7" spans="1:2" ht="32.25" customHeight="1" x14ac:dyDescent="0.25">
      <c r="A7" s="30">
        <v>50485.63</v>
      </c>
      <c r="B7" s="29" t="s">
        <v>155</v>
      </c>
    </row>
    <row r="8" spans="1:2" ht="36.75" customHeight="1" x14ac:dyDescent="0.25">
      <c r="A8" s="30">
        <v>8330.16</v>
      </c>
      <c r="B8" s="29" t="s">
        <v>151</v>
      </c>
    </row>
    <row r="9" spans="1:2" ht="34.5" customHeight="1" x14ac:dyDescent="0.25">
      <c r="A9" s="30">
        <v>201</v>
      </c>
      <c r="B9" s="29" t="s">
        <v>150</v>
      </c>
    </row>
    <row r="10" spans="1:2" ht="37.5" customHeight="1" x14ac:dyDescent="0.25">
      <c r="A10" s="30">
        <v>135</v>
      </c>
      <c r="B10" s="29" t="s">
        <v>149</v>
      </c>
    </row>
    <row r="11" spans="1:2" ht="35.25" customHeight="1" x14ac:dyDescent="0.25">
      <c r="A11" s="30">
        <v>3482.41</v>
      </c>
      <c r="B11" s="31" t="s">
        <v>157</v>
      </c>
    </row>
    <row r="12" spans="1:2" ht="44.25" customHeight="1" x14ac:dyDescent="0.25">
      <c r="A12" s="30">
        <v>168</v>
      </c>
      <c r="B12" s="29" t="s">
        <v>148</v>
      </c>
    </row>
    <row r="13" spans="1:2" ht="45.75" customHeight="1" x14ac:dyDescent="0.25">
      <c r="A13" s="28">
        <f>SUM(A7:A12)</f>
        <v>62802.2</v>
      </c>
      <c r="B13" s="27" t="s">
        <v>156</v>
      </c>
    </row>
    <row r="14" spans="1:2" ht="31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List2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 Cepic</cp:lastModifiedBy>
  <dcterms:created xsi:type="dcterms:W3CDTF">2024-08-27T09:46:37Z</dcterms:created>
  <dcterms:modified xsi:type="dcterms:W3CDTF">2024-08-27T10:10:59Z</dcterms:modified>
</cp:coreProperties>
</file>