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 activeTab="1"/>
  </bookViews>
  <sheets>
    <sheet name="kategorija 1" sheetId="1" r:id="rId1"/>
    <sheet name="kategorija 2" sheetId="4" r:id="rId2"/>
    <sheet name="List2" sheetId="2" r:id="rId3"/>
    <sheet name="List3" sheetId="3" r:id="rId4"/>
  </sheets>
  <definedNames>
    <definedName name="_xlnm.Print_Area" localSheetId="0">'kategorija 1'!$A$1:$M$157</definedName>
  </definedNames>
  <calcPr calcId="144525"/>
</workbook>
</file>

<file path=xl/calcChain.xml><?xml version="1.0" encoding="utf-8"?>
<calcChain xmlns="http://schemas.openxmlformats.org/spreadsheetml/2006/main">
  <c r="A14" i="4" l="1"/>
  <c r="F115" i="1"/>
</calcChain>
</file>

<file path=xl/sharedStrings.xml><?xml version="1.0" encoding="utf-8"?>
<sst xmlns="http://schemas.openxmlformats.org/spreadsheetml/2006/main" count="649" uniqueCount="216">
  <si>
    <t>Naziv škole: Osnovna škola Ivan Goran Kovačić Čepić</t>
  </si>
  <si>
    <t xml:space="preserve">Adresa: Purgarija Čepić 1 </t>
  </si>
  <si>
    <t>OIB: 83307015666</t>
  </si>
  <si>
    <t>OIB</t>
  </si>
  <si>
    <t xml:space="preserve">Tapess d.o.o.                                                                   </t>
  </si>
  <si>
    <t>22248533094</t>
  </si>
  <si>
    <t xml:space="preserve">Kastav 51215                                                </t>
  </si>
  <si>
    <t>Račun za materijal za higijenske potrebe i njegu</t>
  </si>
  <si>
    <t xml:space="preserve">32216     </t>
  </si>
  <si>
    <t xml:space="preserve">MATERIJAL ZA HIGIJENSKE POTREBE I NJEGU                                                                                                                                                                 </t>
  </si>
  <si>
    <t xml:space="preserve">HEP Opskrba d.o.o.                                                              </t>
  </si>
  <si>
    <t>63073332379</t>
  </si>
  <si>
    <t xml:space="preserve">Zagreb                                                      </t>
  </si>
  <si>
    <t>Račun za el. energiju za 04/2024</t>
  </si>
  <si>
    <t xml:space="preserve">32231     </t>
  </si>
  <si>
    <t xml:space="preserve">ELEKTRIČNA ENERGIJA                                                                                                                                                                                     </t>
  </si>
  <si>
    <t xml:space="preserve">Pristav d.o.o.                                                                  </t>
  </si>
  <si>
    <t>08557050839</t>
  </si>
  <si>
    <t xml:space="preserve">Kršan                                                       </t>
  </si>
  <si>
    <t>šk.marenda</t>
  </si>
  <si>
    <t xml:space="preserve">32224     </t>
  </si>
  <si>
    <t xml:space="preserve">NAMIRNICE                                                                                                                                                                                               </t>
  </si>
  <si>
    <t>namirnice šk.marenda i</t>
  </si>
  <si>
    <t xml:space="preserve">322249    </t>
  </si>
  <si>
    <t xml:space="preserve">Voće i povrće                                                                                                                                                                                           </t>
  </si>
  <si>
    <t>namirnice šk.marenda, produženi</t>
  </si>
  <si>
    <t xml:space="preserve">Jedinstvo d.o.o. Labin                                                          </t>
  </si>
  <si>
    <t>29947239127</t>
  </si>
  <si>
    <t xml:space="preserve">Labin                                                       </t>
  </si>
  <si>
    <t>Račun za hranu i ostale namirnice</t>
  </si>
  <si>
    <t xml:space="preserve">Radnik Opatija d.d.                                                             </t>
  </si>
  <si>
    <t>13980940042</t>
  </si>
  <si>
    <t xml:space="preserve">Lovran 51415                                                </t>
  </si>
  <si>
    <t>Račun za kruh, pecivo</t>
  </si>
  <si>
    <t xml:space="preserve">322243    </t>
  </si>
  <si>
    <t xml:space="preserve">Kruh i ostali pekarski proizvodi                                                                                                                                                                        </t>
  </si>
  <si>
    <t xml:space="preserve">SIAL, d.o.o. za usluge i trgovinu, d.o.o.                                       </t>
  </si>
  <si>
    <t>92722374954</t>
  </si>
  <si>
    <t>cvijeće za uređenje parka</t>
  </si>
  <si>
    <t xml:space="preserve">32999     </t>
  </si>
  <si>
    <t xml:space="preserve">OSTALI NESPOMENUTI RASHODI POSLOVANJA                                                                                                                                                                   </t>
  </si>
  <si>
    <t xml:space="preserve">FRUTIS trgovački obrt                                                           </t>
  </si>
  <si>
    <t>98248161043</t>
  </si>
  <si>
    <t xml:space="preserve">51213 Jurdani                                               </t>
  </si>
  <si>
    <t>Račun za voće za  05/2024</t>
  </si>
  <si>
    <t xml:space="preserve">322241    </t>
  </si>
  <si>
    <t xml:space="preserve">školska shema                                                                                                                                                                                           </t>
  </si>
  <si>
    <t/>
  </si>
  <si>
    <t>Isplata nak.invalid-pl.05/2024</t>
  </si>
  <si>
    <t xml:space="preserve">329559    </t>
  </si>
  <si>
    <t xml:space="preserve">Novčana naknada poslodavca zbog nezapošljavanja osoba s invaliditetom                                                                                                                                   </t>
  </si>
  <si>
    <t xml:space="preserve">Erste &amp; Steiermarkische bank                                                    </t>
  </si>
  <si>
    <t>23057039320</t>
  </si>
  <si>
    <t xml:space="preserve">Rijeka                                                      </t>
  </si>
  <si>
    <t>Naplata naknade EB za 05/2024</t>
  </si>
  <si>
    <t xml:space="preserve">34312     </t>
  </si>
  <si>
    <t xml:space="preserve">USLUGE PLATNOG PROMETA                                                                                                                                                                                  </t>
  </si>
  <si>
    <t>namirnice šk.marenda</t>
  </si>
  <si>
    <t>plin, materijal za čišćenje</t>
  </si>
  <si>
    <t xml:space="preserve">322246    </t>
  </si>
  <si>
    <t xml:space="preserve">Plin                                                                                                                                                                                                    </t>
  </si>
  <si>
    <t xml:space="preserve">32214     </t>
  </si>
  <si>
    <t xml:space="preserve">MATERIJAL I SREDSTVA ZA ČIŠĆENJE I ODRŽAVANJE                                                                                                                                                           </t>
  </si>
  <si>
    <t>namirnice hrana</t>
  </si>
  <si>
    <t xml:space="preserve">322242    </t>
  </si>
  <si>
    <t xml:space="preserve">Hrana - ostale namirnice                                                                                                                                                                                </t>
  </si>
  <si>
    <t>zemlja, ostale namirnice</t>
  </si>
  <si>
    <t>namirnice</t>
  </si>
  <si>
    <t xml:space="preserve">322248    </t>
  </si>
  <si>
    <t xml:space="preserve">Mlijeko i mliječni proizvodi                                                                                                                                                                            </t>
  </si>
  <si>
    <t xml:space="preserve">322244    </t>
  </si>
  <si>
    <t xml:space="preserve">Meso i mesne prerađevine                                                                                                                                                                                </t>
  </si>
  <si>
    <t xml:space="preserve">RELIA J.D.O.O.                                                                  </t>
  </si>
  <si>
    <t>16409106908</t>
  </si>
  <si>
    <t xml:space="preserve">Pula                                                        </t>
  </si>
  <si>
    <t>Račun za održavanje - 06 /2024</t>
  </si>
  <si>
    <t xml:space="preserve">323223    </t>
  </si>
  <si>
    <t xml:space="preserve">Usluge održavanja udaljene podrške - Relia                                                                                                                                                              </t>
  </si>
  <si>
    <t xml:space="preserve">Hrvatski Telekom d.d.                                                           </t>
  </si>
  <si>
    <t>81793146560</t>
  </si>
  <si>
    <t>Račun za tel.uslugu 04/2024</t>
  </si>
  <si>
    <t xml:space="preserve">32311     </t>
  </si>
  <si>
    <t xml:space="preserve">USLUGE TELEFONA, TELEFAKSA                                                                                                                                                                              </t>
  </si>
  <si>
    <t>Račun za tel.uslugu 05/2024</t>
  </si>
  <si>
    <t xml:space="preserve">Fina                                                                            </t>
  </si>
  <si>
    <t>85821130368</t>
  </si>
  <si>
    <t>e-račun-05/2024</t>
  </si>
  <si>
    <t xml:space="preserve">32389     </t>
  </si>
  <si>
    <t xml:space="preserve">OSTALE RAČUNALNE USLUGE - FINA                                                                                                                                                                          </t>
  </si>
  <si>
    <t xml:space="preserve">Leprinka d.o.o.                                                                 </t>
  </si>
  <si>
    <t>27332507825</t>
  </si>
  <si>
    <t xml:space="preserve">Ičići                                                       </t>
  </si>
  <si>
    <t>mjesečno održavanje programa 05/2024</t>
  </si>
  <si>
    <t xml:space="preserve">32381     </t>
  </si>
  <si>
    <t xml:space="preserve">USLUGE AŽURIRANJA RAČUNALNIH BAZA                                                                                                                                                                       </t>
  </si>
  <si>
    <t xml:space="preserve">A1 Hrvatska d.o.o.                                                              </t>
  </si>
  <si>
    <t>29524210204</t>
  </si>
  <si>
    <t>Račun za mobitel 05/2024</t>
  </si>
  <si>
    <t xml:space="preserve">Narodne novine                                                                  </t>
  </si>
  <si>
    <t>64546066176</t>
  </si>
  <si>
    <t xml:space="preserve">Pula 52100                                                  </t>
  </si>
  <si>
    <t>Račun za pohvalnice i zaštitne podloge</t>
  </si>
  <si>
    <t xml:space="preserve">32211     </t>
  </si>
  <si>
    <t xml:space="preserve">UREDSKI MATERIJAL                                                                                                                                                                                       </t>
  </si>
  <si>
    <t>pecivo</t>
  </si>
  <si>
    <t>povrće</t>
  </si>
  <si>
    <t>povrće, namirnice</t>
  </si>
  <si>
    <t xml:space="preserve">Vidacommerc d.o.o.                                                              </t>
  </si>
  <si>
    <t>31860053829</t>
  </si>
  <si>
    <t>račun za kotač stolice</t>
  </si>
  <si>
    <t xml:space="preserve">32222     </t>
  </si>
  <si>
    <t xml:space="preserve">POMOĆNI MATERIJAL                                                                                                                                                                                       </t>
  </si>
  <si>
    <t xml:space="preserve">Konica Minolta Hrvatska d.o.o.                                                  </t>
  </si>
  <si>
    <t>31697259786</t>
  </si>
  <si>
    <t xml:space="preserve">Zagreb 10010                                                </t>
  </si>
  <si>
    <t>Račun za najam kopirnog uređaja</t>
  </si>
  <si>
    <t xml:space="preserve">323221    </t>
  </si>
  <si>
    <t xml:space="preserve">Mjesečna naknada IFRS-a - kopirni                                                                                                                                                                       </t>
  </si>
  <si>
    <t xml:space="preserve">LEKSIKON D.O.O.                                                                 </t>
  </si>
  <si>
    <t>93459741390</t>
  </si>
  <si>
    <t xml:space="preserve">51000 Rijeka                                                </t>
  </si>
  <si>
    <t>Račun za lektiru - Izvor financiranja : IŽ LEKTIRE - vicevi za djecu</t>
  </si>
  <si>
    <t xml:space="preserve">42411     </t>
  </si>
  <si>
    <t xml:space="preserve">KNJIGE                                                                                                                                                                                                  </t>
  </si>
  <si>
    <t xml:space="preserve">NASTAVNI ZAVOD ZA JAVNO ZDRAVSTVO ISTARSKE Ž.                                   </t>
  </si>
  <si>
    <t>90629578695</t>
  </si>
  <si>
    <t xml:space="preserve">PULA                                                        </t>
  </si>
  <si>
    <t>deratizacija i dezinsekcija</t>
  </si>
  <si>
    <t xml:space="preserve">32363     </t>
  </si>
  <si>
    <t xml:space="preserve">LABORATORIJSKE USLUGE                                                                                                                                                                                   </t>
  </si>
  <si>
    <t xml:space="preserve">O.M.SUPPORT d.o.o. za usluge                                                    </t>
  </si>
  <si>
    <t>23071028130</t>
  </si>
  <si>
    <t xml:space="preserve">10 000 ZAGREB                                               </t>
  </si>
  <si>
    <t>Račun za pružanje poslovnih usluga šk.ustanovi prema Ugovoru 21-2023 za 2024.god</t>
  </si>
  <si>
    <t xml:space="preserve">32379     </t>
  </si>
  <si>
    <t xml:space="preserve">OSTALE INTELEKTUALNE USLUGE                                                                                                                                                                             </t>
  </si>
  <si>
    <t xml:space="preserve">TRGOVINA KRK D.D.                                                               </t>
  </si>
  <si>
    <t>66548420466</t>
  </si>
  <si>
    <t xml:space="preserve">51 511 MALINSKA                                             </t>
  </si>
  <si>
    <t xml:space="preserve">JEŽ STUDIO, obrt za tisak i grafičke usluge                                     </t>
  </si>
  <si>
    <t>40916721380</t>
  </si>
  <si>
    <t xml:space="preserve">PAZIN                                                       </t>
  </si>
  <si>
    <t>slikovnica-50 kom</t>
  </si>
  <si>
    <t xml:space="preserve">32212     </t>
  </si>
  <si>
    <t xml:space="preserve">LITERATURA (PUBLIKACIJE, ČASOPISI, GLASILA, KNJIGE I OSTALO)                                                                                                                                            </t>
  </si>
  <si>
    <t xml:space="preserve">SCARAFAGGIO, obrt za snimanje bespilotnom                                       </t>
  </si>
  <si>
    <t>13841155592</t>
  </si>
  <si>
    <t>edukacija o bespilotnim letjelicama- Sva lica Čepića- _x000D_
Eni Blašković</t>
  </si>
  <si>
    <t xml:space="preserve">32399     </t>
  </si>
  <si>
    <t xml:space="preserve">OSTALE NESPOMENUTE USLUGE                                                                                                                                                                               </t>
  </si>
  <si>
    <t xml:space="preserve">Liber Domini d.o.o.                                                             </t>
  </si>
  <si>
    <t>64324811611</t>
  </si>
  <si>
    <t xml:space="preserve">Labin 52220                                                 </t>
  </si>
  <si>
    <t>Račun za uredski materijal</t>
  </si>
  <si>
    <t>namirnice-panini</t>
  </si>
  <si>
    <t>namirnice-panini i namirnice</t>
  </si>
  <si>
    <t>račun za pomoćni materijal</t>
  </si>
  <si>
    <t xml:space="preserve">OMI, obrt za prijevoz putnika i robe                                            </t>
  </si>
  <si>
    <t>93350898928</t>
  </si>
  <si>
    <t xml:space="preserve">Čepić                                                       </t>
  </si>
  <si>
    <t>Račun za prijevoz učenika -zavičajna nastava</t>
  </si>
  <si>
    <t xml:space="preserve">372214    </t>
  </si>
  <si>
    <t xml:space="preserve">Prijevoz učenika - projekt zavičajna nastava                                                                                                                                                            </t>
  </si>
  <si>
    <t xml:space="preserve">1. MAJ d.o.o. Labin                                                             </t>
  </si>
  <si>
    <t>23557321379</t>
  </si>
  <si>
    <t>odvoz smeća -05/24 OŠ Čepić</t>
  </si>
  <si>
    <t xml:space="preserve">32342     </t>
  </si>
  <si>
    <t xml:space="preserve">IZNOŠENJE I ODVOZ SMEĆA                                                                                                                                                                                 </t>
  </si>
  <si>
    <t>odvoz smeća -05/24 OŠ Šušnjevica</t>
  </si>
  <si>
    <t>odvoz smeća -05/24 OŠ Kršan</t>
  </si>
  <si>
    <t xml:space="preserve">Lorimex d.o.o.                                                                  </t>
  </si>
  <si>
    <t>61996596908</t>
  </si>
  <si>
    <t>Račun za hranu- ribe i oslić</t>
  </si>
  <si>
    <t xml:space="preserve">322245    </t>
  </si>
  <si>
    <t xml:space="preserve">Ribe i riblji proizvodi                                                                                                                                                                                 </t>
  </si>
  <si>
    <t>Račun za sladoled</t>
  </si>
  <si>
    <t xml:space="preserve">Vodovod d.o.o. za javnu vodoopskrbu i                                           </t>
  </si>
  <si>
    <t>40074412467</t>
  </si>
  <si>
    <t>Račun za vodu - OŠ Šušnjevica 05/2024</t>
  </si>
  <si>
    <t xml:space="preserve">32341     </t>
  </si>
  <si>
    <t xml:space="preserve">OPSKRBA VODOM                                                                                                                                                                                           </t>
  </si>
  <si>
    <t>Račun za vodu - OŠ Kršan 05/2024</t>
  </si>
  <si>
    <t>Račun za vodu - OŠ Čepić 05/2024</t>
  </si>
  <si>
    <t xml:space="preserve">Autotrans d.o.o.                                                                </t>
  </si>
  <si>
    <t>19819724166</t>
  </si>
  <si>
    <t>Račun za prijevoz učenika za 05/2024</t>
  </si>
  <si>
    <t xml:space="preserve">37221     </t>
  </si>
  <si>
    <t xml:space="preserve">SUFINANCIRANJE CIJENE PRIJEVOZA                                                                                                                                                                         </t>
  </si>
  <si>
    <t xml:space="preserve">B Elektronika d.o.o.                                                            </t>
  </si>
  <si>
    <t>06144393646</t>
  </si>
  <si>
    <t xml:space="preserve">Račun za najam kopirnog - za 06/2024_x000D_
</t>
  </si>
  <si>
    <t xml:space="preserve">323222    </t>
  </si>
  <si>
    <t xml:space="preserve">Račun za najam fotokopirnog PŠŠušnjevica                                                                                                                                                                </t>
  </si>
  <si>
    <t>Račun za voće za  06/2024</t>
  </si>
  <si>
    <t>Primatelj</t>
  </si>
  <si>
    <t>Mjesto</t>
  </si>
  <si>
    <t>Opis</t>
  </si>
  <si>
    <t>Plaćeni iznos</t>
  </si>
  <si>
    <t>Konto</t>
  </si>
  <si>
    <t>Vrsta rashoda i izdataka</t>
  </si>
  <si>
    <t>Ukupno</t>
  </si>
  <si>
    <t>Datum izvješća: 10, srpnja 2024.</t>
  </si>
  <si>
    <t xml:space="preserve">Voditelj računovodstva: Tina Bubić Kos, dipl.oec.                </t>
  </si>
  <si>
    <t xml:space="preserve">Odgovorna osoba: Mirela Vidak, dipl. uč.                  </t>
  </si>
  <si>
    <t xml:space="preserve">                                                                                                                                                    IZVJEŠĆE O TROŠENJU SREDSTAVA ZA LIPANJ 2024.</t>
  </si>
  <si>
    <t>Ukupan iznos zbirne 
isplate</t>
  </si>
  <si>
    <t>3132 DOPRINOSI NA PLAĆU</t>
  </si>
  <si>
    <t>3214- NAKNADE ZA KORIŠTENJE PRIVATNOG AUTOMOBILA</t>
  </si>
  <si>
    <t>3211 DNEVNICE ZA SLUŽBENI PUT U ZEMLJI</t>
  </si>
  <si>
    <t>3295 NOVČANA NAKNADA
POSLODAVCA ZBOG
NEZAPOŠLJAVANJA OSOBA  S INVALIDITETOM</t>
  </si>
  <si>
    <r>
      <rPr>
        <sz val="14"/>
        <color theme="9" tint="-0.249977111117893"/>
        <rFont val="Calibri"/>
        <family val="2"/>
        <charset val="238"/>
        <scheme val="minor"/>
      </rPr>
      <t>Isplatitelj sredstava</t>
    </r>
    <r>
      <rPr>
        <b/>
        <sz val="14"/>
        <color theme="9" tint="-0.249977111117893"/>
        <rFont val="Calibri"/>
        <family val="2"/>
        <charset val="238"/>
        <scheme val="minor"/>
      </rPr>
      <t>: OSNOVNA ŠKOLA IVAN GORAN KOVAČIĆ ČEPIĆ</t>
    </r>
  </si>
  <si>
    <t xml:space="preserve">      INFORMACIJA O TROŠENJU SREDSTAVA za  Lipanj_ 2024. god.</t>
  </si>
  <si>
    <t>3111 BRUTO PLAĆA ZA 
REDOVAN RAD ZA 05/2024</t>
  </si>
  <si>
    <t>3212 PRIJEVOZ ZA 05/2024</t>
  </si>
  <si>
    <t>UKUPNO ZA lipanj 2024. god.</t>
  </si>
  <si>
    <t>31216-REGRES ZA GODIŠNJI ODMOR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</si>
</sst>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9" tint="-0.249977111117893"/>
      <name val="Calibri"/>
      <family val="2"/>
      <charset val="238"/>
      <scheme val="minor"/>
    </font>
    <font>
      <sz val="12"/>
      <color theme="9" tint="-0.249977111117893"/>
      <name val="Calibri"/>
      <family val="2"/>
      <charset val="238"/>
      <scheme val="minor"/>
    </font>
    <font>
      <sz val="10"/>
      <color theme="9" tint="-0.249977111117893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1"/>
      <color theme="8" tint="-0.49998474074526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4"/>
      <color theme="9" tint="-0.249977111117893"/>
      <name val="Calibri"/>
      <family val="2"/>
      <charset val="238"/>
      <scheme val="minor"/>
    </font>
    <font>
      <b/>
      <sz val="16"/>
      <color theme="9" tint="-0.249977111117893"/>
      <name val="Calibri"/>
      <family val="2"/>
      <charset val="238"/>
      <scheme val="minor"/>
    </font>
    <font>
      <sz val="11"/>
      <color theme="9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164" fontId="1" fillId="0" borderId="0" xfId="0" applyNumberFormat="1" applyFont="1"/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Border="1"/>
    <xf numFmtId="49" fontId="1" fillId="0" borderId="0" xfId="0" applyNumberFormat="1" applyFont="1" applyBorder="1"/>
    <xf numFmtId="49" fontId="1" fillId="0" borderId="0" xfId="0" applyNumberFormat="1" applyFont="1" applyBorder="1" applyAlignment="1">
      <alignment horizontal="left"/>
    </xf>
    <xf numFmtId="0" fontId="2" fillId="3" borderId="0" xfId="0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Border="1" applyAlignment="1">
      <alignment horizontal="center" vertical="center"/>
    </xf>
    <xf numFmtId="0" fontId="2" fillId="4" borderId="1" xfId="0" applyFont="1" applyFill="1" applyBorder="1"/>
    <xf numFmtId="49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49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horizontal="left" vertical="center"/>
    </xf>
    <xf numFmtId="4" fontId="2" fillId="0" borderId="0" xfId="0" applyNumberFormat="1" applyFont="1" applyBorder="1" applyAlignment="1">
      <alignment horizontal="right" vertical="center"/>
    </xf>
    <xf numFmtId="2" fontId="2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/>
    <xf numFmtId="164" fontId="7" fillId="0" borderId="0" xfId="0" applyNumberFormat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horizontal="center" vertical="center"/>
    </xf>
    <xf numFmtId="4" fontId="10" fillId="3" borderId="4" xfId="0" applyNumberFormat="1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4" fontId="14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</cellXfs>
  <cellStyles count="1">
    <cellStyle name="Normalno" xfId="0" builtinId="0"/>
  </cellStyles>
  <dxfs count="23">
    <dxf>
      <font>
        <strike val="0"/>
        <outline val="0"/>
        <shadow val="0"/>
        <u val="none"/>
        <vertAlign val="baseline"/>
        <color theme="8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8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8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9" tint="-0.249977111117893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2" formatCode="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dd\-mm\-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</font>
      <alignment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ica1" displayName="Tablica1" ref="B10:H115" totalsRowCount="1" headerRowDxfId="22" dataDxfId="21" totalsRowDxfId="19" tableBorderDxfId="20">
  <autoFilter ref="B10:H114"/>
  <sortState ref="B11:H152">
    <sortCondition ref="G11:G152"/>
  </sortState>
  <tableColumns count="7">
    <tableColumn id="2" name="Primatelj" totalsRowLabel="Ukupno" dataDxfId="18" totalsRowDxfId="17"/>
    <tableColumn id="3" name="OIB" dataDxfId="16" totalsRowDxfId="15"/>
    <tableColumn id="4" name="Mjesto" dataDxfId="14" totalsRowDxfId="13"/>
    <tableColumn id="6" name="Opis" dataDxfId="12" totalsRowDxfId="11"/>
    <tableColumn id="7" name="Plaćeni iznos" totalsRowFunction="custom" dataDxfId="10" totalsRowDxfId="9">
      <totalsRowFormula>SUM(F11:F114)</totalsRowFormula>
    </tableColumn>
    <tableColumn id="8" name="Konto" dataDxfId="8" totalsRowDxfId="7"/>
    <tableColumn id="9" name="Vrsta rashoda i izdataka" dataDxfId="6" totalsRowDxfId="5"/>
  </tableColumns>
  <tableStyleInfo name="TableStyleMedium14" showFirstColumn="0" showLastColumn="0" showRowStripes="1" showColumnStripes="0"/>
</table>
</file>

<file path=xl/tables/table2.xml><?xml version="1.0" encoding="utf-8"?>
<table xmlns="http://schemas.openxmlformats.org/spreadsheetml/2006/main" id="2" name="Tablica24" displayName="Tablica24" ref="A6:B14" totalsRowShown="0" headerRowDxfId="4" dataDxfId="3" tableBorderDxfId="2">
  <tableColumns count="2">
    <tableColumn id="1" name="Ukupan iznos zbirne _x000a_isplate" dataDxfId="1"/>
    <tableColumn id="2" name="Vrsta rashoda i izdataka" data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53"/>
  <sheetViews>
    <sheetView topLeftCell="A40" workbookViewId="0">
      <selection activeCell="C5" sqref="C5"/>
    </sheetView>
  </sheetViews>
  <sheetFormatPr defaultRowHeight="12.75" x14ac:dyDescent="0.2"/>
  <cols>
    <col min="1" max="1" width="3.7109375" style="1" customWidth="1"/>
    <col min="2" max="2" width="35.28515625" style="2" customWidth="1"/>
    <col min="3" max="3" width="24.7109375" style="1" customWidth="1"/>
    <col min="4" max="4" width="18.7109375" style="3" customWidth="1"/>
    <col min="5" max="5" width="27" style="1" customWidth="1"/>
    <col min="6" max="7" width="24.7109375" style="4" customWidth="1"/>
    <col min="8" max="8" width="57.85546875" style="5" customWidth="1"/>
    <col min="9" max="9" width="10.7109375" style="3" customWidth="1"/>
    <col min="10" max="12" width="24.7109375" style="1" customWidth="1"/>
    <col min="13" max="13" width="12.7109375" style="4" customWidth="1"/>
    <col min="14" max="16384" width="9.140625" style="1"/>
  </cols>
  <sheetData>
    <row r="2" spans="1:13" ht="15.75" x14ac:dyDescent="0.25">
      <c r="A2" s="25" t="s">
        <v>0</v>
      </c>
      <c r="B2" s="26"/>
    </row>
    <row r="3" spans="1:13" ht="15.75" x14ac:dyDescent="0.25">
      <c r="A3" s="25" t="s">
        <v>1</v>
      </c>
      <c r="B3" s="26"/>
    </row>
    <row r="4" spans="1:13" ht="15.75" x14ac:dyDescent="0.25">
      <c r="A4" s="25" t="s">
        <v>2</v>
      </c>
      <c r="B4" s="26"/>
    </row>
    <row r="6" spans="1:13" ht="18.75" x14ac:dyDescent="0.2">
      <c r="A6" s="41" t="s">
        <v>204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10" spans="1:13" ht="33.75" customHeight="1" x14ac:dyDescent="0.2">
      <c r="A10" s="17"/>
      <c r="B10" s="14" t="s">
        <v>194</v>
      </c>
      <c r="C10" s="15" t="s">
        <v>3</v>
      </c>
      <c r="D10" s="14" t="s">
        <v>195</v>
      </c>
      <c r="E10" s="15" t="s">
        <v>196</v>
      </c>
      <c r="F10" s="16" t="s">
        <v>197</v>
      </c>
      <c r="G10" s="15" t="s">
        <v>198</v>
      </c>
      <c r="H10" s="14" t="s">
        <v>199</v>
      </c>
      <c r="I10" s="1"/>
      <c r="M10" s="1"/>
    </row>
    <row r="11" spans="1:13" x14ac:dyDescent="0.2">
      <c r="A11" s="7"/>
      <c r="B11" s="1" t="s">
        <v>98</v>
      </c>
      <c r="C11" s="3" t="s">
        <v>99</v>
      </c>
      <c r="D11" s="1" t="s">
        <v>100</v>
      </c>
      <c r="E11" s="4" t="s">
        <v>101</v>
      </c>
      <c r="F11" s="19">
        <v>91.65</v>
      </c>
      <c r="G11" s="18" t="s">
        <v>102</v>
      </c>
      <c r="H11" s="1" t="s">
        <v>103</v>
      </c>
      <c r="I11" s="1"/>
      <c r="M11" s="1"/>
    </row>
    <row r="12" spans="1:13" x14ac:dyDescent="0.2">
      <c r="A12" s="8"/>
      <c r="B12" s="1" t="s">
        <v>150</v>
      </c>
      <c r="C12" s="3" t="s">
        <v>151</v>
      </c>
      <c r="D12" s="1" t="s">
        <v>152</v>
      </c>
      <c r="E12" s="4" t="s">
        <v>153</v>
      </c>
      <c r="F12" s="19">
        <v>59.33</v>
      </c>
      <c r="G12" s="18" t="s">
        <v>102</v>
      </c>
      <c r="H12" s="1" t="s">
        <v>103</v>
      </c>
      <c r="I12" s="1"/>
      <c r="M12" s="1"/>
    </row>
    <row r="13" spans="1:13" x14ac:dyDescent="0.2">
      <c r="A13" s="8"/>
      <c r="B13" s="1" t="s">
        <v>139</v>
      </c>
      <c r="C13" s="3" t="s">
        <v>140</v>
      </c>
      <c r="D13" s="1" t="s">
        <v>141</v>
      </c>
      <c r="E13" s="4" t="s">
        <v>142</v>
      </c>
      <c r="F13" s="19">
        <v>481.25</v>
      </c>
      <c r="G13" s="18" t="s">
        <v>143</v>
      </c>
      <c r="H13" s="1" t="s">
        <v>144</v>
      </c>
      <c r="I13" s="1"/>
      <c r="M13" s="1"/>
    </row>
    <row r="14" spans="1:13" x14ac:dyDescent="0.2">
      <c r="A14" s="8"/>
      <c r="B14" s="1" t="s">
        <v>16</v>
      </c>
      <c r="C14" s="3" t="s">
        <v>17</v>
      </c>
      <c r="D14" s="1" t="s">
        <v>18</v>
      </c>
      <c r="E14" s="4" t="s">
        <v>58</v>
      </c>
      <c r="F14" s="19">
        <v>91.85</v>
      </c>
      <c r="G14" s="18" t="s">
        <v>61</v>
      </c>
      <c r="H14" s="1" t="s">
        <v>62</v>
      </c>
      <c r="I14" s="1"/>
      <c r="M14" s="1"/>
    </row>
    <row r="15" spans="1:13" x14ac:dyDescent="0.2">
      <c r="A15" s="8"/>
      <c r="B15" s="1" t="s">
        <v>4</v>
      </c>
      <c r="C15" s="3" t="s">
        <v>5</v>
      </c>
      <c r="D15" s="1" t="s">
        <v>6</v>
      </c>
      <c r="E15" s="4" t="s">
        <v>7</v>
      </c>
      <c r="F15" s="19">
        <v>302.98</v>
      </c>
      <c r="G15" s="18" t="s">
        <v>8</v>
      </c>
      <c r="H15" s="1" t="s">
        <v>9</v>
      </c>
      <c r="I15" s="1"/>
      <c r="M15" s="1"/>
    </row>
    <row r="16" spans="1:13" x14ac:dyDescent="0.2">
      <c r="A16" s="8"/>
      <c r="B16" s="1" t="s">
        <v>107</v>
      </c>
      <c r="C16" s="3" t="s">
        <v>108</v>
      </c>
      <c r="D16" s="1" t="s">
        <v>28</v>
      </c>
      <c r="E16" s="4" t="s">
        <v>109</v>
      </c>
      <c r="F16" s="19">
        <v>1.4</v>
      </c>
      <c r="G16" s="18" t="s">
        <v>110</v>
      </c>
      <c r="H16" s="1" t="s">
        <v>111</v>
      </c>
      <c r="I16" s="1"/>
      <c r="M16" s="1"/>
    </row>
    <row r="17" spans="1:13" x14ac:dyDescent="0.2">
      <c r="A17" s="8"/>
      <c r="B17" s="1" t="s">
        <v>107</v>
      </c>
      <c r="C17" s="3" t="s">
        <v>108</v>
      </c>
      <c r="D17" s="1" t="s">
        <v>28</v>
      </c>
      <c r="E17" s="4" t="s">
        <v>156</v>
      </c>
      <c r="F17" s="19">
        <v>14.95</v>
      </c>
      <c r="G17" s="18" t="s">
        <v>110</v>
      </c>
      <c r="H17" s="1" t="s">
        <v>111</v>
      </c>
      <c r="I17" s="1"/>
      <c r="M17" s="1"/>
    </row>
    <row r="18" spans="1:13" x14ac:dyDescent="0.2">
      <c r="A18" s="8"/>
      <c r="B18" s="1" t="s">
        <v>16</v>
      </c>
      <c r="C18" s="3" t="s">
        <v>17</v>
      </c>
      <c r="D18" s="1" t="s">
        <v>18</v>
      </c>
      <c r="E18" s="4" t="s">
        <v>19</v>
      </c>
      <c r="F18" s="19">
        <v>29.42</v>
      </c>
      <c r="G18" s="18" t="s">
        <v>20</v>
      </c>
      <c r="H18" s="1" t="s">
        <v>21</v>
      </c>
      <c r="I18" s="1"/>
      <c r="M18" s="1"/>
    </row>
    <row r="19" spans="1:13" x14ac:dyDescent="0.2">
      <c r="A19" s="8"/>
      <c r="B19" s="1" t="s">
        <v>16</v>
      </c>
      <c r="C19" s="3" t="s">
        <v>17</v>
      </c>
      <c r="D19" s="1" t="s">
        <v>18</v>
      </c>
      <c r="E19" s="4" t="s">
        <v>22</v>
      </c>
      <c r="F19" s="19">
        <v>70.459999999999994</v>
      </c>
      <c r="G19" s="18" t="s">
        <v>20</v>
      </c>
      <c r="H19" s="1" t="s">
        <v>21</v>
      </c>
      <c r="I19" s="1"/>
      <c r="M19" s="1"/>
    </row>
    <row r="20" spans="1:13" x14ac:dyDescent="0.2">
      <c r="A20" s="8"/>
      <c r="B20" s="1" t="s">
        <v>16</v>
      </c>
      <c r="C20" s="3" t="s">
        <v>17</v>
      </c>
      <c r="D20" s="1" t="s">
        <v>18</v>
      </c>
      <c r="E20" s="4" t="s">
        <v>25</v>
      </c>
      <c r="F20" s="19">
        <v>80.06</v>
      </c>
      <c r="G20" s="18" t="s">
        <v>20</v>
      </c>
      <c r="H20" s="1" t="s">
        <v>21</v>
      </c>
      <c r="I20" s="1"/>
      <c r="M20" s="1"/>
    </row>
    <row r="21" spans="1:13" x14ac:dyDescent="0.2">
      <c r="A21" s="8"/>
      <c r="B21" s="1" t="s">
        <v>16</v>
      </c>
      <c r="C21" s="3" t="s">
        <v>17</v>
      </c>
      <c r="D21" s="1" t="s">
        <v>18</v>
      </c>
      <c r="E21" s="4" t="s">
        <v>25</v>
      </c>
      <c r="F21" s="19">
        <v>34.31</v>
      </c>
      <c r="G21" s="18" t="s">
        <v>20</v>
      </c>
      <c r="H21" s="1" t="s">
        <v>21</v>
      </c>
      <c r="I21" s="1"/>
      <c r="M21" s="1"/>
    </row>
    <row r="22" spans="1:13" x14ac:dyDescent="0.2">
      <c r="A22" s="8"/>
      <c r="B22" s="1" t="s">
        <v>16</v>
      </c>
      <c r="C22" s="3" t="s">
        <v>17</v>
      </c>
      <c r="D22" s="1" t="s">
        <v>18</v>
      </c>
      <c r="E22" s="4" t="s">
        <v>25</v>
      </c>
      <c r="F22" s="19">
        <v>21.26</v>
      </c>
      <c r="G22" s="18" t="s">
        <v>20</v>
      </c>
      <c r="H22" s="1" t="s">
        <v>21</v>
      </c>
      <c r="I22" s="1"/>
      <c r="M22" s="1"/>
    </row>
    <row r="23" spans="1:13" x14ac:dyDescent="0.2">
      <c r="A23" s="8"/>
      <c r="B23" s="1" t="s">
        <v>16</v>
      </c>
      <c r="C23" s="3" t="s">
        <v>17</v>
      </c>
      <c r="D23" s="1" t="s">
        <v>18</v>
      </c>
      <c r="E23" s="4" t="s">
        <v>25</v>
      </c>
      <c r="F23" s="19">
        <v>9.11</v>
      </c>
      <c r="G23" s="18" t="s">
        <v>20</v>
      </c>
      <c r="H23" s="1" t="s">
        <v>21</v>
      </c>
      <c r="I23" s="1"/>
      <c r="M23" s="1"/>
    </row>
    <row r="24" spans="1:13" x14ac:dyDescent="0.2">
      <c r="A24" s="8"/>
      <c r="B24" s="1" t="s">
        <v>26</v>
      </c>
      <c r="C24" s="3" t="s">
        <v>27</v>
      </c>
      <c r="D24" s="1" t="s">
        <v>28</v>
      </c>
      <c r="E24" s="4" t="s">
        <v>29</v>
      </c>
      <c r="F24" s="19">
        <v>137.08000000000001</v>
      </c>
      <c r="G24" s="18" t="s">
        <v>20</v>
      </c>
      <c r="H24" s="1" t="s">
        <v>21</v>
      </c>
      <c r="I24" s="1"/>
      <c r="M24" s="1"/>
    </row>
    <row r="25" spans="1:13" x14ac:dyDescent="0.2">
      <c r="A25" s="8"/>
      <c r="B25" s="1" t="s">
        <v>26</v>
      </c>
      <c r="C25" s="3" t="s">
        <v>27</v>
      </c>
      <c r="D25" s="1" t="s">
        <v>28</v>
      </c>
      <c r="E25" s="4" t="s">
        <v>29</v>
      </c>
      <c r="F25" s="19">
        <v>58.75</v>
      </c>
      <c r="G25" s="18" t="s">
        <v>20</v>
      </c>
      <c r="H25" s="1" t="s">
        <v>21</v>
      </c>
      <c r="I25" s="1"/>
      <c r="M25" s="1"/>
    </row>
    <row r="26" spans="1:13" x14ac:dyDescent="0.2">
      <c r="A26" s="8"/>
      <c r="B26" s="1" t="s">
        <v>16</v>
      </c>
      <c r="C26" s="3" t="s">
        <v>17</v>
      </c>
      <c r="D26" s="1" t="s">
        <v>18</v>
      </c>
      <c r="E26" s="4" t="s">
        <v>57</v>
      </c>
      <c r="F26" s="19">
        <v>40.799999999999997</v>
      </c>
      <c r="G26" s="18" t="s">
        <v>20</v>
      </c>
      <c r="H26" s="1" t="s">
        <v>21</v>
      </c>
      <c r="I26" s="1"/>
      <c r="M26" s="1"/>
    </row>
    <row r="27" spans="1:13" x14ac:dyDescent="0.2">
      <c r="A27" s="8"/>
      <c r="B27" s="1" t="s">
        <v>26</v>
      </c>
      <c r="C27" s="3" t="s">
        <v>27</v>
      </c>
      <c r="D27" s="1" t="s">
        <v>28</v>
      </c>
      <c r="E27" s="4" t="s">
        <v>29</v>
      </c>
      <c r="F27" s="19">
        <v>136.77000000000001</v>
      </c>
      <c r="G27" s="18" t="s">
        <v>20</v>
      </c>
      <c r="H27" s="1" t="s">
        <v>21</v>
      </c>
      <c r="I27" s="1"/>
      <c r="M27" s="1"/>
    </row>
    <row r="28" spans="1:13" x14ac:dyDescent="0.2">
      <c r="A28" s="8"/>
      <c r="B28" s="1" t="s">
        <v>26</v>
      </c>
      <c r="C28" s="3" t="s">
        <v>27</v>
      </c>
      <c r="D28" s="1" t="s">
        <v>28</v>
      </c>
      <c r="E28" s="4" t="s">
        <v>29</v>
      </c>
      <c r="F28" s="19">
        <v>58.62</v>
      </c>
      <c r="G28" s="18" t="s">
        <v>20</v>
      </c>
      <c r="H28" s="1" t="s">
        <v>21</v>
      </c>
      <c r="I28" s="1"/>
      <c r="M28" s="1"/>
    </row>
    <row r="29" spans="1:13" x14ac:dyDescent="0.2">
      <c r="A29" s="8"/>
      <c r="B29" s="1" t="s">
        <v>26</v>
      </c>
      <c r="C29" s="3" t="s">
        <v>27</v>
      </c>
      <c r="D29" s="1" t="s">
        <v>28</v>
      </c>
      <c r="E29" s="4" t="s">
        <v>29</v>
      </c>
      <c r="F29" s="19">
        <v>74.03</v>
      </c>
      <c r="G29" s="18" t="s">
        <v>20</v>
      </c>
      <c r="H29" s="1" t="s">
        <v>21</v>
      </c>
      <c r="I29" s="1"/>
      <c r="M29" s="1"/>
    </row>
    <row r="30" spans="1:13" x14ac:dyDescent="0.2">
      <c r="A30" s="8"/>
      <c r="B30" s="1" t="s">
        <v>26</v>
      </c>
      <c r="C30" s="3" t="s">
        <v>27</v>
      </c>
      <c r="D30" s="1" t="s">
        <v>28</v>
      </c>
      <c r="E30" s="4" t="s">
        <v>29</v>
      </c>
      <c r="F30" s="19">
        <v>31.73</v>
      </c>
      <c r="G30" s="18" t="s">
        <v>20</v>
      </c>
      <c r="H30" s="1" t="s">
        <v>21</v>
      </c>
      <c r="I30" s="1"/>
      <c r="M30" s="1"/>
    </row>
    <row r="31" spans="1:13" x14ac:dyDescent="0.2">
      <c r="A31" s="8"/>
      <c r="B31" s="1" t="s">
        <v>26</v>
      </c>
      <c r="C31" s="3" t="s">
        <v>27</v>
      </c>
      <c r="D31" s="1" t="s">
        <v>28</v>
      </c>
      <c r="E31" s="4" t="s">
        <v>29</v>
      </c>
      <c r="F31" s="19">
        <v>89.11</v>
      </c>
      <c r="G31" s="18" t="s">
        <v>20</v>
      </c>
      <c r="H31" s="1" t="s">
        <v>21</v>
      </c>
      <c r="I31" s="1"/>
      <c r="M31" s="1"/>
    </row>
    <row r="32" spans="1:13" x14ac:dyDescent="0.2">
      <c r="A32" s="7"/>
      <c r="B32" s="1" t="s">
        <v>26</v>
      </c>
      <c r="C32" s="3" t="s">
        <v>27</v>
      </c>
      <c r="D32" s="1" t="s">
        <v>28</v>
      </c>
      <c r="E32" s="4" t="s">
        <v>29</v>
      </c>
      <c r="F32" s="19">
        <v>38.19</v>
      </c>
      <c r="G32" s="18" t="s">
        <v>20</v>
      </c>
      <c r="H32" s="1" t="s">
        <v>21</v>
      </c>
      <c r="I32" s="1"/>
      <c r="M32" s="1"/>
    </row>
    <row r="33" spans="1:13" x14ac:dyDescent="0.2">
      <c r="A33" s="8"/>
      <c r="B33" s="1" t="s">
        <v>41</v>
      </c>
      <c r="C33" s="3" t="s">
        <v>42</v>
      </c>
      <c r="D33" s="1" t="s">
        <v>43</v>
      </c>
      <c r="E33" s="4" t="s">
        <v>44</v>
      </c>
      <c r="F33" s="19">
        <v>65.33</v>
      </c>
      <c r="G33" s="18" t="s">
        <v>45</v>
      </c>
      <c r="H33" s="1" t="s">
        <v>46</v>
      </c>
      <c r="I33" s="1"/>
      <c r="M33" s="1"/>
    </row>
    <row r="34" spans="1:13" x14ac:dyDescent="0.2">
      <c r="A34" s="8"/>
      <c r="B34" s="1" t="s">
        <v>41</v>
      </c>
      <c r="C34" s="3" t="s">
        <v>42</v>
      </c>
      <c r="D34" s="1" t="s">
        <v>43</v>
      </c>
      <c r="E34" s="4" t="s">
        <v>44</v>
      </c>
      <c r="F34" s="19">
        <v>18.559999999999999</v>
      </c>
      <c r="G34" s="18" t="s">
        <v>45</v>
      </c>
      <c r="H34" s="1" t="s">
        <v>46</v>
      </c>
      <c r="I34" s="1"/>
      <c r="M34" s="1"/>
    </row>
    <row r="35" spans="1:13" x14ac:dyDescent="0.2">
      <c r="A35" s="8"/>
      <c r="B35" s="1" t="s">
        <v>41</v>
      </c>
      <c r="C35" s="3" t="s">
        <v>42</v>
      </c>
      <c r="D35" s="1" t="s">
        <v>43</v>
      </c>
      <c r="E35" s="4" t="s">
        <v>44</v>
      </c>
      <c r="F35" s="19">
        <v>65.33</v>
      </c>
      <c r="G35" s="18" t="s">
        <v>45</v>
      </c>
      <c r="H35" s="1" t="s">
        <v>46</v>
      </c>
      <c r="I35" s="1"/>
      <c r="M35" s="1"/>
    </row>
    <row r="36" spans="1:13" x14ac:dyDescent="0.2">
      <c r="A36" s="8"/>
      <c r="B36" s="1" t="s">
        <v>41</v>
      </c>
      <c r="C36" s="3" t="s">
        <v>42</v>
      </c>
      <c r="D36" s="1" t="s">
        <v>43</v>
      </c>
      <c r="E36" s="4" t="s">
        <v>44</v>
      </c>
      <c r="F36" s="19">
        <v>18.559999999999999</v>
      </c>
      <c r="G36" s="18" t="s">
        <v>45</v>
      </c>
      <c r="H36" s="1" t="s">
        <v>46</v>
      </c>
      <c r="I36" s="1"/>
      <c r="M36" s="1"/>
    </row>
    <row r="37" spans="1:13" x14ac:dyDescent="0.2">
      <c r="A37" s="8"/>
      <c r="B37" s="1" t="s">
        <v>41</v>
      </c>
      <c r="C37" s="3" t="s">
        <v>42</v>
      </c>
      <c r="D37" s="1" t="s">
        <v>43</v>
      </c>
      <c r="E37" s="4" t="s">
        <v>193</v>
      </c>
      <c r="F37" s="19">
        <v>40.520000000000003</v>
      </c>
      <c r="G37" s="18" t="s">
        <v>45</v>
      </c>
      <c r="H37" s="1" t="s">
        <v>46</v>
      </c>
      <c r="I37" s="1"/>
      <c r="M37" s="1"/>
    </row>
    <row r="38" spans="1:13" x14ac:dyDescent="0.2">
      <c r="A38" s="8"/>
      <c r="B38" s="1" t="s">
        <v>16</v>
      </c>
      <c r="C38" s="3" t="s">
        <v>17</v>
      </c>
      <c r="D38" s="1" t="s">
        <v>18</v>
      </c>
      <c r="E38" s="4" t="s">
        <v>63</v>
      </c>
      <c r="F38" s="19">
        <v>52.71</v>
      </c>
      <c r="G38" s="18" t="s">
        <v>64</v>
      </c>
      <c r="H38" s="1" t="s">
        <v>65</v>
      </c>
      <c r="I38" s="1"/>
      <c r="M38" s="1"/>
    </row>
    <row r="39" spans="1:13" x14ac:dyDescent="0.2">
      <c r="A39" s="8"/>
      <c r="B39" s="1" t="s">
        <v>16</v>
      </c>
      <c r="C39" s="3" t="s">
        <v>17</v>
      </c>
      <c r="D39" s="1" t="s">
        <v>18</v>
      </c>
      <c r="E39" s="4" t="s">
        <v>63</v>
      </c>
      <c r="F39" s="19">
        <v>22.59</v>
      </c>
      <c r="G39" s="18" t="s">
        <v>64</v>
      </c>
      <c r="H39" s="1" t="s">
        <v>65</v>
      </c>
      <c r="I39" s="1"/>
      <c r="M39" s="1"/>
    </row>
    <row r="40" spans="1:13" x14ac:dyDescent="0.2">
      <c r="A40" s="8"/>
      <c r="B40" s="1" t="s">
        <v>16</v>
      </c>
      <c r="C40" s="3" t="s">
        <v>17</v>
      </c>
      <c r="D40" s="1" t="s">
        <v>18</v>
      </c>
      <c r="E40" s="4" t="s">
        <v>66</v>
      </c>
      <c r="F40" s="19">
        <v>20.02</v>
      </c>
      <c r="G40" s="18" t="s">
        <v>64</v>
      </c>
      <c r="H40" s="1" t="s">
        <v>65</v>
      </c>
      <c r="I40" s="1"/>
      <c r="M40" s="1"/>
    </row>
    <row r="41" spans="1:13" x14ac:dyDescent="0.2">
      <c r="A41" s="7"/>
      <c r="B41" s="1" t="s">
        <v>16</v>
      </c>
      <c r="C41" s="3" t="s">
        <v>17</v>
      </c>
      <c r="D41" s="1" t="s">
        <v>18</v>
      </c>
      <c r="E41" s="4" t="s">
        <v>67</v>
      </c>
      <c r="F41" s="19">
        <v>1.56</v>
      </c>
      <c r="G41" s="18" t="s">
        <v>64</v>
      </c>
      <c r="H41" s="1" t="s">
        <v>65</v>
      </c>
      <c r="I41" s="1"/>
      <c r="M41" s="1"/>
    </row>
    <row r="42" spans="1:13" x14ac:dyDescent="0.2">
      <c r="A42" s="8"/>
      <c r="B42" s="1" t="s">
        <v>16</v>
      </c>
      <c r="C42" s="3" t="s">
        <v>17</v>
      </c>
      <c r="D42" s="1" t="s">
        <v>18</v>
      </c>
      <c r="E42" s="4" t="s">
        <v>63</v>
      </c>
      <c r="F42" s="19">
        <v>81.739999999999995</v>
      </c>
      <c r="G42" s="18" t="s">
        <v>64</v>
      </c>
      <c r="H42" s="1" t="s">
        <v>65</v>
      </c>
      <c r="I42" s="1"/>
      <c r="M42" s="1"/>
    </row>
    <row r="43" spans="1:13" x14ac:dyDescent="0.2">
      <c r="A43" s="8"/>
      <c r="B43" s="1" t="s">
        <v>136</v>
      </c>
      <c r="C43" s="3" t="s">
        <v>137</v>
      </c>
      <c r="D43" s="1" t="s">
        <v>138</v>
      </c>
      <c r="E43" s="4" t="s">
        <v>29</v>
      </c>
      <c r="F43" s="19">
        <v>12.5</v>
      </c>
      <c r="G43" s="18" t="s">
        <v>64</v>
      </c>
      <c r="H43" s="1" t="s">
        <v>65</v>
      </c>
      <c r="I43" s="1"/>
      <c r="M43" s="1"/>
    </row>
    <row r="44" spans="1:13" x14ac:dyDescent="0.2">
      <c r="A44" s="8"/>
      <c r="B44" s="1" t="s">
        <v>16</v>
      </c>
      <c r="C44" s="3" t="s">
        <v>17</v>
      </c>
      <c r="D44" s="1" t="s">
        <v>18</v>
      </c>
      <c r="E44" s="4" t="s">
        <v>155</v>
      </c>
      <c r="F44" s="19">
        <v>19.82</v>
      </c>
      <c r="G44" s="18" t="s">
        <v>64</v>
      </c>
      <c r="H44" s="1" t="s">
        <v>65</v>
      </c>
      <c r="I44" s="1"/>
      <c r="M44" s="1"/>
    </row>
    <row r="45" spans="1:13" x14ac:dyDescent="0.2">
      <c r="A45" s="8"/>
      <c r="B45" s="1" t="s">
        <v>26</v>
      </c>
      <c r="C45" s="3" t="s">
        <v>27</v>
      </c>
      <c r="D45" s="1" t="s">
        <v>28</v>
      </c>
      <c r="E45" s="4" t="s">
        <v>29</v>
      </c>
      <c r="F45" s="19">
        <v>61.18</v>
      </c>
      <c r="G45" s="18" t="s">
        <v>64</v>
      </c>
      <c r="H45" s="1" t="s">
        <v>65</v>
      </c>
      <c r="I45" s="1"/>
      <c r="M45" s="1"/>
    </row>
    <row r="46" spans="1:13" x14ac:dyDescent="0.2">
      <c r="A46" s="8"/>
      <c r="B46" s="1" t="s">
        <v>170</v>
      </c>
      <c r="C46" s="3" t="s">
        <v>171</v>
      </c>
      <c r="D46" s="1" t="s">
        <v>28</v>
      </c>
      <c r="E46" s="4" t="s">
        <v>175</v>
      </c>
      <c r="F46" s="19">
        <v>70.88</v>
      </c>
      <c r="G46" s="18" t="s">
        <v>64</v>
      </c>
      <c r="H46" s="1" t="s">
        <v>65</v>
      </c>
      <c r="I46" s="1"/>
      <c r="M46" s="1"/>
    </row>
    <row r="47" spans="1:13" x14ac:dyDescent="0.2">
      <c r="A47" s="8"/>
      <c r="B47" s="1" t="s">
        <v>30</v>
      </c>
      <c r="C47" s="3" t="s">
        <v>31</v>
      </c>
      <c r="D47" s="1" t="s">
        <v>32</v>
      </c>
      <c r="E47" s="4" t="s">
        <v>33</v>
      </c>
      <c r="F47" s="19">
        <v>36.020000000000003</v>
      </c>
      <c r="G47" s="18" t="s">
        <v>34</v>
      </c>
      <c r="H47" s="1" t="s">
        <v>35</v>
      </c>
      <c r="I47" s="1"/>
      <c r="M47" s="1"/>
    </row>
    <row r="48" spans="1:13" x14ac:dyDescent="0.2">
      <c r="A48" s="8"/>
      <c r="B48" s="1" t="s">
        <v>30</v>
      </c>
      <c r="C48" s="3" t="s">
        <v>31</v>
      </c>
      <c r="D48" s="1" t="s">
        <v>32</v>
      </c>
      <c r="E48" s="4" t="s">
        <v>33</v>
      </c>
      <c r="F48" s="19">
        <v>15.43</v>
      </c>
      <c r="G48" s="18" t="s">
        <v>34</v>
      </c>
      <c r="H48" s="1" t="s">
        <v>35</v>
      </c>
      <c r="I48" s="1"/>
      <c r="M48" s="1"/>
    </row>
    <row r="49" spans="1:13" x14ac:dyDescent="0.2">
      <c r="A49" s="8"/>
      <c r="B49" s="1" t="s">
        <v>30</v>
      </c>
      <c r="C49" s="3" t="s">
        <v>31</v>
      </c>
      <c r="D49" s="1" t="s">
        <v>32</v>
      </c>
      <c r="E49" s="4" t="s">
        <v>33</v>
      </c>
      <c r="F49" s="19">
        <v>129.91999999999999</v>
      </c>
      <c r="G49" s="18" t="s">
        <v>34</v>
      </c>
      <c r="H49" s="1" t="s">
        <v>35</v>
      </c>
      <c r="I49" s="1"/>
      <c r="M49" s="1"/>
    </row>
    <row r="50" spans="1:13" x14ac:dyDescent="0.2">
      <c r="A50" s="8"/>
      <c r="B50" s="1" t="s">
        <v>30</v>
      </c>
      <c r="C50" s="3" t="s">
        <v>31</v>
      </c>
      <c r="D50" s="1" t="s">
        <v>32</v>
      </c>
      <c r="E50" s="4" t="s">
        <v>33</v>
      </c>
      <c r="F50" s="19">
        <v>55.68</v>
      </c>
      <c r="G50" s="18" t="s">
        <v>34</v>
      </c>
      <c r="H50" s="1" t="s">
        <v>35</v>
      </c>
      <c r="I50" s="1"/>
      <c r="M50" s="1"/>
    </row>
    <row r="51" spans="1:13" x14ac:dyDescent="0.2">
      <c r="A51" s="8"/>
      <c r="B51" s="1" t="s">
        <v>16</v>
      </c>
      <c r="C51" s="3" t="s">
        <v>17</v>
      </c>
      <c r="D51" s="1" t="s">
        <v>18</v>
      </c>
      <c r="E51" s="4" t="s">
        <v>66</v>
      </c>
      <c r="F51" s="19">
        <v>3.59</v>
      </c>
      <c r="G51" s="18" t="s">
        <v>34</v>
      </c>
      <c r="H51" s="1" t="s">
        <v>35</v>
      </c>
      <c r="I51" s="1"/>
      <c r="M51" s="1"/>
    </row>
    <row r="52" spans="1:13" x14ac:dyDescent="0.2">
      <c r="A52" s="8"/>
      <c r="B52" s="1" t="s">
        <v>16</v>
      </c>
      <c r="C52" s="3" t="s">
        <v>17</v>
      </c>
      <c r="D52" s="1" t="s">
        <v>18</v>
      </c>
      <c r="E52" s="4" t="s">
        <v>67</v>
      </c>
      <c r="F52" s="19">
        <v>5.42</v>
      </c>
      <c r="G52" s="18" t="s">
        <v>34</v>
      </c>
      <c r="H52" s="1" t="s">
        <v>35</v>
      </c>
      <c r="I52" s="1"/>
      <c r="M52" s="1"/>
    </row>
    <row r="53" spans="1:13" x14ac:dyDescent="0.2">
      <c r="A53" s="8"/>
      <c r="B53" s="1" t="s">
        <v>16</v>
      </c>
      <c r="C53" s="3" t="s">
        <v>17</v>
      </c>
      <c r="D53" s="1" t="s">
        <v>18</v>
      </c>
      <c r="E53" s="4" t="s">
        <v>104</v>
      </c>
      <c r="F53" s="19">
        <v>10.5</v>
      </c>
      <c r="G53" s="18" t="s">
        <v>34</v>
      </c>
      <c r="H53" s="1" t="s">
        <v>35</v>
      </c>
      <c r="I53" s="1"/>
      <c r="M53" s="1"/>
    </row>
    <row r="54" spans="1:13" x14ac:dyDescent="0.2">
      <c r="A54" s="8"/>
      <c r="B54" s="1" t="s">
        <v>16</v>
      </c>
      <c r="C54" s="3" t="s">
        <v>17</v>
      </c>
      <c r="D54" s="1" t="s">
        <v>18</v>
      </c>
      <c r="E54" s="4" t="s">
        <v>67</v>
      </c>
      <c r="F54" s="19">
        <v>3.59</v>
      </c>
      <c r="G54" s="18" t="s">
        <v>34</v>
      </c>
      <c r="H54" s="1" t="s">
        <v>35</v>
      </c>
      <c r="I54" s="1"/>
      <c r="M54" s="1"/>
    </row>
    <row r="55" spans="1:13" x14ac:dyDescent="0.2">
      <c r="A55" s="8"/>
      <c r="B55" s="1" t="s">
        <v>16</v>
      </c>
      <c r="C55" s="3" t="s">
        <v>17</v>
      </c>
      <c r="D55" s="1" t="s">
        <v>18</v>
      </c>
      <c r="E55" s="4" t="s">
        <v>63</v>
      </c>
      <c r="F55" s="19">
        <v>9.0299999999999994</v>
      </c>
      <c r="G55" s="18" t="s">
        <v>34</v>
      </c>
      <c r="H55" s="1" t="s">
        <v>35</v>
      </c>
      <c r="I55" s="1"/>
      <c r="M55" s="1"/>
    </row>
    <row r="56" spans="1:13" x14ac:dyDescent="0.2">
      <c r="A56" s="7"/>
      <c r="B56" s="1" t="s">
        <v>30</v>
      </c>
      <c r="C56" s="3" t="s">
        <v>31</v>
      </c>
      <c r="D56" s="1" t="s">
        <v>32</v>
      </c>
      <c r="E56" s="4" t="s">
        <v>33</v>
      </c>
      <c r="F56" s="19">
        <v>81.77</v>
      </c>
      <c r="G56" s="18" t="s">
        <v>34</v>
      </c>
      <c r="H56" s="1" t="s">
        <v>35</v>
      </c>
      <c r="I56" s="1"/>
      <c r="M56" s="1"/>
    </row>
    <row r="57" spans="1:13" x14ac:dyDescent="0.2">
      <c r="A57" s="8"/>
      <c r="B57" s="1" t="s">
        <v>30</v>
      </c>
      <c r="C57" s="3" t="s">
        <v>31</v>
      </c>
      <c r="D57" s="1" t="s">
        <v>32</v>
      </c>
      <c r="E57" s="4" t="s">
        <v>33</v>
      </c>
      <c r="F57" s="19">
        <v>35.04</v>
      </c>
      <c r="G57" s="18" t="s">
        <v>34</v>
      </c>
      <c r="H57" s="1" t="s">
        <v>35</v>
      </c>
      <c r="I57" s="1"/>
      <c r="M57" s="1"/>
    </row>
    <row r="58" spans="1:13" x14ac:dyDescent="0.2">
      <c r="A58" s="8"/>
      <c r="B58" s="1" t="s">
        <v>30</v>
      </c>
      <c r="C58" s="3" t="s">
        <v>31</v>
      </c>
      <c r="D58" s="1" t="s">
        <v>32</v>
      </c>
      <c r="E58" s="4" t="s">
        <v>33</v>
      </c>
      <c r="F58" s="19">
        <v>26.88</v>
      </c>
      <c r="G58" s="18" t="s">
        <v>34</v>
      </c>
      <c r="H58" s="1" t="s">
        <v>35</v>
      </c>
      <c r="I58" s="1"/>
      <c r="M58" s="1"/>
    </row>
    <row r="59" spans="1:13" x14ac:dyDescent="0.2">
      <c r="A59" s="8"/>
      <c r="B59" s="1" t="s">
        <v>16</v>
      </c>
      <c r="C59" s="3" t="s">
        <v>17</v>
      </c>
      <c r="D59" s="1" t="s">
        <v>18</v>
      </c>
      <c r="E59" s="4" t="s">
        <v>154</v>
      </c>
      <c r="F59" s="19">
        <v>9.0299999999999994</v>
      </c>
      <c r="G59" s="18" t="s">
        <v>34</v>
      </c>
      <c r="H59" s="1" t="s">
        <v>35</v>
      </c>
      <c r="I59" s="1"/>
      <c r="M59" s="1"/>
    </row>
    <row r="60" spans="1:13" x14ac:dyDescent="0.2">
      <c r="A60" s="8"/>
      <c r="B60" s="1" t="s">
        <v>30</v>
      </c>
      <c r="C60" s="3" t="s">
        <v>31</v>
      </c>
      <c r="D60" s="1" t="s">
        <v>32</v>
      </c>
      <c r="E60" s="4" t="s">
        <v>33</v>
      </c>
      <c r="F60" s="19">
        <v>85.04</v>
      </c>
      <c r="G60" s="18" t="s">
        <v>34</v>
      </c>
      <c r="H60" s="1" t="s">
        <v>35</v>
      </c>
      <c r="I60" s="1"/>
      <c r="M60" s="1"/>
    </row>
    <row r="61" spans="1:13" x14ac:dyDescent="0.2">
      <c r="A61" s="8"/>
      <c r="B61" s="1" t="s">
        <v>30</v>
      </c>
      <c r="C61" s="3" t="s">
        <v>31</v>
      </c>
      <c r="D61" s="1" t="s">
        <v>32</v>
      </c>
      <c r="E61" s="4" t="s">
        <v>33</v>
      </c>
      <c r="F61" s="19">
        <v>36.44</v>
      </c>
      <c r="G61" s="18" t="s">
        <v>34</v>
      </c>
      <c r="H61" s="1" t="s">
        <v>35</v>
      </c>
      <c r="I61" s="1"/>
      <c r="M61" s="1"/>
    </row>
    <row r="62" spans="1:13" x14ac:dyDescent="0.2">
      <c r="A62" s="8"/>
      <c r="B62" s="1" t="s">
        <v>30</v>
      </c>
      <c r="C62" s="3" t="s">
        <v>31</v>
      </c>
      <c r="D62" s="1" t="s">
        <v>32</v>
      </c>
      <c r="E62" s="4" t="s">
        <v>33</v>
      </c>
      <c r="F62" s="19">
        <v>16.760000000000002</v>
      </c>
      <c r="G62" s="18" t="s">
        <v>34</v>
      </c>
      <c r="H62" s="1" t="s">
        <v>35</v>
      </c>
      <c r="I62" s="1"/>
      <c r="M62" s="1"/>
    </row>
    <row r="63" spans="1:13" x14ac:dyDescent="0.2">
      <c r="A63" s="8"/>
      <c r="B63" s="1" t="s">
        <v>30</v>
      </c>
      <c r="C63" s="3" t="s">
        <v>31</v>
      </c>
      <c r="D63" s="1" t="s">
        <v>32</v>
      </c>
      <c r="E63" s="4" t="s">
        <v>33</v>
      </c>
      <c r="F63" s="19">
        <v>7.18</v>
      </c>
      <c r="G63" s="18" t="s">
        <v>34</v>
      </c>
      <c r="H63" s="1" t="s">
        <v>35</v>
      </c>
      <c r="I63" s="1"/>
      <c r="M63" s="1"/>
    </row>
    <row r="64" spans="1:13" x14ac:dyDescent="0.2">
      <c r="A64" s="8"/>
      <c r="B64" s="1" t="s">
        <v>16</v>
      </c>
      <c r="C64" s="3" t="s">
        <v>17</v>
      </c>
      <c r="D64" s="1" t="s">
        <v>18</v>
      </c>
      <c r="E64" s="4" t="s">
        <v>67</v>
      </c>
      <c r="F64" s="19">
        <v>13.78</v>
      </c>
      <c r="G64" s="18" t="s">
        <v>70</v>
      </c>
      <c r="H64" s="1" t="s">
        <v>71</v>
      </c>
      <c r="I64" s="1"/>
      <c r="M64" s="1"/>
    </row>
    <row r="65" spans="1:13" x14ac:dyDescent="0.2">
      <c r="A65" s="8"/>
      <c r="B65" s="1" t="s">
        <v>16</v>
      </c>
      <c r="C65" s="3" t="s">
        <v>17</v>
      </c>
      <c r="D65" s="1" t="s">
        <v>18</v>
      </c>
      <c r="E65" s="4" t="s">
        <v>106</v>
      </c>
      <c r="F65" s="19">
        <v>4.1500000000000004</v>
      </c>
      <c r="G65" s="18" t="s">
        <v>70</v>
      </c>
      <c r="H65" s="1" t="s">
        <v>71</v>
      </c>
      <c r="I65" s="1"/>
      <c r="M65" s="1"/>
    </row>
    <row r="66" spans="1:13" x14ac:dyDescent="0.2">
      <c r="A66" s="8"/>
      <c r="B66" s="1" t="s">
        <v>16</v>
      </c>
      <c r="C66" s="3" t="s">
        <v>17</v>
      </c>
      <c r="D66" s="1" t="s">
        <v>18</v>
      </c>
      <c r="E66" s="4" t="s">
        <v>63</v>
      </c>
      <c r="F66" s="19">
        <v>15.53</v>
      </c>
      <c r="G66" s="18" t="s">
        <v>70</v>
      </c>
      <c r="H66" s="1" t="s">
        <v>71</v>
      </c>
      <c r="I66" s="1"/>
      <c r="M66" s="1"/>
    </row>
    <row r="67" spans="1:13" x14ac:dyDescent="0.2">
      <c r="A67" s="8"/>
      <c r="B67" s="1" t="s">
        <v>136</v>
      </c>
      <c r="C67" s="3" t="s">
        <v>137</v>
      </c>
      <c r="D67" s="1" t="s">
        <v>138</v>
      </c>
      <c r="E67" s="4" t="s">
        <v>29</v>
      </c>
      <c r="F67" s="19">
        <v>73.489999999999995</v>
      </c>
      <c r="G67" s="18" t="s">
        <v>70</v>
      </c>
      <c r="H67" s="1" t="s">
        <v>71</v>
      </c>
      <c r="I67" s="1"/>
      <c r="M67" s="1"/>
    </row>
    <row r="68" spans="1:13" x14ac:dyDescent="0.2">
      <c r="A68" s="8"/>
      <c r="B68" s="1" t="s">
        <v>16</v>
      </c>
      <c r="C68" s="3" t="s">
        <v>17</v>
      </c>
      <c r="D68" s="1" t="s">
        <v>18</v>
      </c>
      <c r="E68" s="4" t="s">
        <v>154</v>
      </c>
      <c r="F68" s="19">
        <v>23.16</v>
      </c>
      <c r="G68" s="18" t="s">
        <v>70</v>
      </c>
      <c r="H68" s="1" t="s">
        <v>71</v>
      </c>
      <c r="I68" s="1"/>
      <c r="M68" s="1"/>
    </row>
    <row r="69" spans="1:13" x14ac:dyDescent="0.2">
      <c r="A69" s="8"/>
      <c r="B69" s="1" t="s">
        <v>26</v>
      </c>
      <c r="C69" s="3" t="s">
        <v>27</v>
      </c>
      <c r="D69" s="1" t="s">
        <v>28</v>
      </c>
      <c r="E69" s="4" t="s">
        <v>29</v>
      </c>
      <c r="F69" s="19">
        <v>32.28</v>
      </c>
      <c r="G69" s="18" t="s">
        <v>70</v>
      </c>
      <c r="H69" s="1" t="s">
        <v>71</v>
      </c>
      <c r="I69" s="1"/>
      <c r="M69" s="1"/>
    </row>
    <row r="70" spans="1:13" x14ac:dyDescent="0.2">
      <c r="A70" s="8"/>
      <c r="B70" s="1" t="s">
        <v>170</v>
      </c>
      <c r="C70" s="3" t="s">
        <v>171</v>
      </c>
      <c r="D70" s="1" t="s">
        <v>28</v>
      </c>
      <c r="E70" s="4" t="s">
        <v>172</v>
      </c>
      <c r="F70" s="19">
        <v>54.83</v>
      </c>
      <c r="G70" s="18" t="s">
        <v>173</v>
      </c>
      <c r="H70" s="1" t="s">
        <v>174</v>
      </c>
      <c r="I70" s="1"/>
      <c r="M70" s="1"/>
    </row>
    <row r="71" spans="1:13" x14ac:dyDescent="0.2">
      <c r="A71" s="8"/>
      <c r="B71" s="1" t="s">
        <v>170</v>
      </c>
      <c r="C71" s="3" t="s">
        <v>171</v>
      </c>
      <c r="D71" s="1" t="s">
        <v>28</v>
      </c>
      <c r="E71" s="4" t="s">
        <v>172</v>
      </c>
      <c r="F71" s="19">
        <v>127.93</v>
      </c>
      <c r="G71" s="18" t="s">
        <v>173</v>
      </c>
      <c r="H71" s="1" t="s">
        <v>174</v>
      </c>
      <c r="I71" s="1"/>
      <c r="M71" s="1"/>
    </row>
    <row r="72" spans="1:13" x14ac:dyDescent="0.2">
      <c r="A72" s="8"/>
      <c r="B72" s="1" t="s">
        <v>16</v>
      </c>
      <c r="C72" s="3" t="s">
        <v>17</v>
      </c>
      <c r="D72" s="1" t="s">
        <v>18</v>
      </c>
      <c r="E72" s="4" t="s">
        <v>58</v>
      </c>
      <c r="F72" s="19">
        <v>42.25</v>
      </c>
      <c r="G72" s="18" t="s">
        <v>59</v>
      </c>
      <c r="H72" s="1" t="s">
        <v>60</v>
      </c>
      <c r="I72" s="1"/>
      <c r="M72" s="1"/>
    </row>
    <row r="73" spans="1:13" x14ac:dyDescent="0.2">
      <c r="A73" s="8"/>
      <c r="B73" s="1" t="s">
        <v>16</v>
      </c>
      <c r="C73" s="3" t="s">
        <v>17</v>
      </c>
      <c r="D73" s="1" t="s">
        <v>18</v>
      </c>
      <c r="E73" s="4" t="s">
        <v>67</v>
      </c>
      <c r="F73" s="19">
        <v>6.05</v>
      </c>
      <c r="G73" s="18" t="s">
        <v>68</v>
      </c>
      <c r="H73" s="1" t="s">
        <v>69</v>
      </c>
      <c r="I73" s="1"/>
      <c r="M73" s="1"/>
    </row>
    <row r="74" spans="1:13" x14ac:dyDescent="0.2">
      <c r="A74" s="7"/>
      <c r="B74" s="1" t="s">
        <v>136</v>
      </c>
      <c r="C74" s="3" t="s">
        <v>137</v>
      </c>
      <c r="D74" s="1" t="s">
        <v>138</v>
      </c>
      <c r="E74" s="4" t="s">
        <v>29</v>
      </c>
      <c r="F74" s="19">
        <v>22.71</v>
      </c>
      <c r="G74" s="18" t="s">
        <v>68</v>
      </c>
      <c r="H74" s="1" t="s">
        <v>69</v>
      </c>
      <c r="I74" s="1"/>
      <c r="M74" s="1"/>
    </row>
    <row r="75" spans="1:13" x14ac:dyDescent="0.2">
      <c r="A75" s="8"/>
      <c r="B75" s="1" t="s">
        <v>16</v>
      </c>
      <c r="C75" s="3" t="s">
        <v>17</v>
      </c>
      <c r="D75" s="1" t="s">
        <v>18</v>
      </c>
      <c r="E75" s="4" t="s">
        <v>154</v>
      </c>
      <c r="F75" s="19">
        <v>2.06</v>
      </c>
      <c r="G75" s="18" t="s">
        <v>68</v>
      </c>
      <c r="H75" s="1" t="s">
        <v>69</v>
      </c>
      <c r="I75" s="1"/>
      <c r="M75" s="1"/>
    </row>
    <row r="76" spans="1:13" x14ac:dyDescent="0.2">
      <c r="A76" s="7"/>
      <c r="B76" s="1" t="s">
        <v>26</v>
      </c>
      <c r="C76" s="3" t="s">
        <v>27</v>
      </c>
      <c r="D76" s="1" t="s">
        <v>28</v>
      </c>
      <c r="E76" s="4" t="s">
        <v>29</v>
      </c>
      <c r="F76" s="19">
        <v>81.77</v>
      </c>
      <c r="G76" s="18" t="s">
        <v>68</v>
      </c>
      <c r="H76" s="1" t="s">
        <v>69</v>
      </c>
      <c r="I76" s="1"/>
      <c r="M76" s="1"/>
    </row>
    <row r="77" spans="1:13" x14ac:dyDescent="0.2">
      <c r="A77" s="8"/>
      <c r="B77" s="1" t="s">
        <v>16</v>
      </c>
      <c r="C77" s="3" t="s">
        <v>17</v>
      </c>
      <c r="D77" s="1" t="s">
        <v>18</v>
      </c>
      <c r="E77" s="4" t="s">
        <v>22</v>
      </c>
      <c r="F77" s="19">
        <v>15.79</v>
      </c>
      <c r="G77" s="18" t="s">
        <v>23</v>
      </c>
      <c r="H77" s="1" t="s">
        <v>24</v>
      </c>
      <c r="I77" s="1"/>
      <c r="M77" s="1"/>
    </row>
    <row r="78" spans="1:13" x14ac:dyDescent="0.2">
      <c r="A78" s="8"/>
      <c r="B78" s="1" t="s">
        <v>16</v>
      </c>
      <c r="C78" s="3" t="s">
        <v>17</v>
      </c>
      <c r="D78" s="1" t="s">
        <v>18</v>
      </c>
      <c r="E78" s="4" t="s">
        <v>63</v>
      </c>
      <c r="F78" s="19">
        <v>27.21</v>
      </c>
      <c r="G78" s="18" t="s">
        <v>23</v>
      </c>
      <c r="H78" s="1" t="s">
        <v>24</v>
      </c>
      <c r="I78" s="1"/>
      <c r="M78" s="1"/>
    </row>
    <row r="79" spans="1:13" x14ac:dyDescent="0.2">
      <c r="A79" s="8"/>
      <c r="B79" s="1" t="s">
        <v>16</v>
      </c>
      <c r="C79" s="3" t="s">
        <v>17</v>
      </c>
      <c r="D79" s="1" t="s">
        <v>18</v>
      </c>
      <c r="E79" s="4" t="s">
        <v>63</v>
      </c>
      <c r="F79" s="19">
        <v>11.66</v>
      </c>
      <c r="G79" s="18" t="s">
        <v>23</v>
      </c>
      <c r="H79" s="1" t="s">
        <v>24</v>
      </c>
      <c r="I79" s="1"/>
      <c r="M79" s="1"/>
    </row>
    <row r="80" spans="1:13" x14ac:dyDescent="0.2">
      <c r="A80" s="8"/>
      <c r="B80" s="1" t="s">
        <v>16</v>
      </c>
      <c r="C80" s="3" t="s">
        <v>17</v>
      </c>
      <c r="D80" s="1" t="s">
        <v>18</v>
      </c>
      <c r="E80" s="4" t="s">
        <v>67</v>
      </c>
      <c r="F80" s="19">
        <v>1.79</v>
      </c>
      <c r="G80" s="18" t="s">
        <v>23</v>
      </c>
      <c r="H80" s="1" t="s">
        <v>24</v>
      </c>
      <c r="I80" s="1"/>
      <c r="M80" s="1"/>
    </row>
    <row r="81" spans="1:13" x14ac:dyDescent="0.2">
      <c r="A81" s="8"/>
      <c r="B81" s="1" t="s">
        <v>16</v>
      </c>
      <c r="C81" s="3" t="s">
        <v>17</v>
      </c>
      <c r="D81" s="1" t="s">
        <v>18</v>
      </c>
      <c r="E81" s="4" t="s">
        <v>105</v>
      </c>
      <c r="F81" s="19">
        <v>4.4000000000000004</v>
      </c>
      <c r="G81" s="18" t="s">
        <v>23</v>
      </c>
      <c r="H81" s="1" t="s">
        <v>24</v>
      </c>
      <c r="I81" s="1"/>
      <c r="M81" s="1"/>
    </row>
    <row r="82" spans="1:13" x14ac:dyDescent="0.2">
      <c r="A82" s="8"/>
      <c r="B82" s="1" t="s">
        <v>16</v>
      </c>
      <c r="C82" s="3" t="s">
        <v>17</v>
      </c>
      <c r="D82" s="1" t="s">
        <v>18</v>
      </c>
      <c r="E82" s="4" t="s">
        <v>106</v>
      </c>
      <c r="F82" s="19">
        <v>17.93</v>
      </c>
      <c r="G82" s="18" t="s">
        <v>23</v>
      </c>
      <c r="H82" s="1" t="s">
        <v>24</v>
      </c>
      <c r="I82" s="1"/>
      <c r="M82" s="1"/>
    </row>
    <row r="83" spans="1:13" x14ac:dyDescent="0.2">
      <c r="A83" s="8"/>
      <c r="B83" s="1" t="s">
        <v>136</v>
      </c>
      <c r="C83" s="3" t="s">
        <v>137</v>
      </c>
      <c r="D83" s="1" t="s">
        <v>138</v>
      </c>
      <c r="E83" s="4" t="s">
        <v>29</v>
      </c>
      <c r="F83" s="19">
        <v>5</v>
      </c>
      <c r="G83" s="18" t="s">
        <v>23</v>
      </c>
      <c r="H83" s="1" t="s">
        <v>24</v>
      </c>
      <c r="I83" s="1"/>
      <c r="M83" s="1"/>
    </row>
    <row r="84" spans="1:13" x14ac:dyDescent="0.2">
      <c r="A84" s="8"/>
      <c r="B84" s="1" t="s">
        <v>16</v>
      </c>
      <c r="C84" s="3" t="s">
        <v>17</v>
      </c>
      <c r="D84" s="1" t="s">
        <v>18</v>
      </c>
      <c r="E84" s="4" t="s">
        <v>154</v>
      </c>
      <c r="F84" s="19">
        <v>1</v>
      </c>
      <c r="G84" s="18" t="s">
        <v>23</v>
      </c>
      <c r="H84" s="1" t="s">
        <v>24</v>
      </c>
      <c r="I84" s="1"/>
      <c r="M84" s="1"/>
    </row>
    <row r="85" spans="1:13" x14ac:dyDescent="0.2">
      <c r="A85" s="8"/>
      <c r="B85" s="1" t="s">
        <v>16</v>
      </c>
      <c r="C85" s="3" t="s">
        <v>17</v>
      </c>
      <c r="D85" s="1" t="s">
        <v>18</v>
      </c>
      <c r="E85" s="4" t="s">
        <v>67</v>
      </c>
      <c r="F85" s="19">
        <v>1.51</v>
      </c>
      <c r="G85" s="18" t="s">
        <v>23</v>
      </c>
      <c r="H85" s="1" t="s">
        <v>24</v>
      </c>
      <c r="I85" s="1"/>
      <c r="M85" s="1"/>
    </row>
    <row r="86" spans="1:13" x14ac:dyDescent="0.2">
      <c r="A86" s="8"/>
      <c r="B86" s="1" t="s">
        <v>16</v>
      </c>
      <c r="C86" s="3" t="s">
        <v>17</v>
      </c>
      <c r="D86" s="1" t="s">
        <v>18</v>
      </c>
      <c r="E86" s="4" t="s">
        <v>67</v>
      </c>
      <c r="F86" s="19">
        <v>23.27</v>
      </c>
      <c r="G86" s="18" t="s">
        <v>23</v>
      </c>
      <c r="H86" s="1" t="s">
        <v>24</v>
      </c>
      <c r="I86" s="1"/>
      <c r="M86" s="1"/>
    </row>
    <row r="87" spans="1:13" x14ac:dyDescent="0.2">
      <c r="A87" s="8"/>
      <c r="B87" s="1" t="s">
        <v>26</v>
      </c>
      <c r="C87" s="3" t="s">
        <v>27</v>
      </c>
      <c r="D87" s="1" t="s">
        <v>28</v>
      </c>
      <c r="E87" s="4" t="s">
        <v>29</v>
      </c>
      <c r="F87" s="19">
        <v>19.8</v>
      </c>
      <c r="G87" s="18" t="s">
        <v>23</v>
      </c>
      <c r="H87" s="1" t="s">
        <v>24</v>
      </c>
      <c r="I87" s="1"/>
      <c r="M87" s="1"/>
    </row>
    <row r="88" spans="1:13" x14ac:dyDescent="0.2">
      <c r="A88" s="8"/>
      <c r="B88" s="1" t="s">
        <v>10</v>
      </c>
      <c r="C88" s="3" t="s">
        <v>11</v>
      </c>
      <c r="D88" s="1" t="s">
        <v>12</v>
      </c>
      <c r="E88" s="4" t="s">
        <v>13</v>
      </c>
      <c r="F88" s="19">
        <v>382.78</v>
      </c>
      <c r="G88" s="18" t="s">
        <v>14</v>
      </c>
      <c r="H88" s="1" t="s">
        <v>15</v>
      </c>
      <c r="I88" s="1"/>
      <c r="M88" s="1"/>
    </row>
    <row r="89" spans="1:13" x14ac:dyDescent="0.2">
      <c r="A89" s="8"/>
      <c r="B89" s="1" t="s">
        <v>78</v>
      </c>
      <c r="C89" s="3" t="s">
        <v>79</v>
      </c>
      <c r="D89" s="1" t="s">
        <v>12</v>
      </c>
      <c r="E89" s="4" t="s">
        <v>80</v>
      </c>
      <c r="F89" s="19">
        <v>34</v>
      </c>
      <c r="G89" s="18" t="s">
        <v>81</v>
      </c>
      <c r="H89" s="1" t="s">
        <v>82</v>
      </c>
      <c r="I89" s="1"/>
      <c r="M89" s="1"/>
    </row>
    <row r="90" spans="1:13" x14ac:dyDescent="0.2">
      <c r="A90" s="8"/>
      <c r="B90" s="1" t="s">
        <v>78</v>
      </c>
      <c r="C90" s="3" t="s">
        <v>79</v>
      </c>
      <c r="D90" s="1" t="s">
        <v>12</v>
      </c>
      <c r="E90" s="4" t="s">
        <v>83</v>
      </c>
      <c r="F90" s="19">
        <v>29.9</v>
      </c>
      <c r="G90" s="18" t="s">
        <v>81</v>
      </c>
      <c r="H90" s="1" t="s">
        <v>82</v>
      </c>
      <c r="I90" s="1"/>
      <c r="M90" s="1"/>
    </row>
    <row r="91" spans="1:13" x14ac:dyDescent="0.2">
      <c r="A91" s="8"/>
      <c r="B91" s="1" t="s">
        <v>78</v>
      </c>
      <c r="C91" s="3" t="s">
        <v>79</v>
      </c>
      <c r="D91" s="1" t="s">
        <v>12</v>
      </c>
      <c r="E91" s="4" t="s">
        <v>83</v>
      </c>
      <c r="F91" s="19">
        <v>11.62</v>
      </c>
      <c r="G91" s="18" t="s">
        <v>81</v>
      </c>
      <c r="H91" s="1" t="s">
        <v>82</v>
      </c>
      <c r="I91" s="1"/>
      <c r="M91" s="1"/>
    </row>
    <row r="92" spans="1:13" x14ac:dyDescent="0.2">
      <c r="A92" s="8"/>
      <c r="B92" s="1" t="s">
        <v>78</v>
      </c>
      <c r="C92" s="3" t="s">
        <v>79</v>
      </c>
      <c r="D92" s="1" t="s">
        <v>12</v>
      </c>
      <c r="E92" s="4" t="s">
        <v>83</v>
      </c>
      <c r="F92" s="19">
        <v>14.61</v>
      </c>
      <c r="G92" s="18" t="s">
        <v>81</v>
      </c>
      <c r="H92" s="1" t="s">
        <v>82</v>
      </c>
      <c r="I92" s="1"/>
      <c r="M92" s="1"/>
    </row>
    <row r="93" spans="1:13" x14ac:dyDescent="0.2">
      <c r="A93" s="8"/>
      <c r="B93" s="1" t="s">
        <v>95</v>
      </c>
      <c r="C93" s="3" t="s">
        <v>96</v>
      </c>
      <c r="D93" s="1" t="s">
        <v>12</v>
      </c>
      <c r="E93" s="4" t="s">
        <v>97</v>
      </c>
      <c r="F93" s="19">
        <v>27.3</v>
      </c>
      <c r="G93" s="18" t="s">
        <v>81</v>
      </c>
      <c r="H93" s="1" t="s">
        <v>82</v>
      </c>
      <c r="I93" s="1"/>
      <c r="M93" s="1"/>
    </row>
    <row r="94" spans="1:13" x14ac:dyDescent="0.2">
      <c r="A94" s="8"/>
      <c r="B94" s="1" t="s">
        <v>112</v>
      </c>
      <c r="C94" s="3" t="s">
        <v>113</v>
      </c>
      <c r="D94" s="1" t="s">
        <v>114</v>
      </c>
      <c r="E94" s="4" t="s">
        <v>115</v>
      </c>
      <c r="F94" s="19">
        <v>46.25</v>
      </c>
      <c r="G94" s="18" t="s">
        <v>116</v>
      </c>
      <c r="H94" s="1" t="s">
        <v>117</v>
      </c>
      <c r="I94" s="1"/>
      <c r="M94" s="1"/>
    </row>
    <row r="95" spans="1:13" ht="38.25" x14ac:dyDescent="0.2">
      <c r="A95" s="8"/>
      <c r="B95" s="1" t="s">
        <v>188</v>
      </c>
      <c r="C95" s="3" t="s">
        <v>189</v>
      </c>
      <c r="D95" s="1" t="s">
        <v>53</v>
      </c>
      <c r="E95" s="6" t="s">
        <v>190</v>
      </c>
      <c r="F95" s="19">
        <v>29.04</v>
      </c>
      <c r="G95" s="18" t="s">
        <v>191</v>
      </c>
      <c r="H95" s="1" t="s">
        <v>192</v>
      </c>
      <c r="I95" s="1"/>
      <c r="M95" s="1"/>
    </row>
    <row r="96" spans="1:13" x14ac:dyDescent="0.2">
      <c r="A96" s="8"/>
      <c r="B96" s="1" t="s">
        <v>72</v>
      </c>
      <c r="C96" s="3" t="s">
        <v>73</v>
      </c>
      <c r="D96" s="1" t="s">
        <v>74</v>
      </c>
      <c r="E96" s="4" t="s">
        <v>75</v>
      </c>
      <c r="F96" s="19">
        <v>52.96</v>
      </c>
      <c r="G96" s="18" t="s">
        <v>76</v>
      </c>
      <c r="H96" s="1" t="s">
        <v>77</v>
      </c>
      <c r="I96" s="1"/>
      <c r="M96" s="1"/>
    </row>
    <row r="97" spans="1:13" x14ac:dyDescent="0.2">
      <c r="A97" s="8"/>
      <c r="B97" s="1" t="s">
        <v>176</v>
      </c>
      <c r="C97" s="3" t="s">
        <v>177</v>
      </c>
      <c r="D97" s="1" t="s">
        <v>28</v>
      </c>
      <c r="E97" s="4" t="s">
        <v>178</v>
      </c>
      <c r="F97" s="19">
        <v>15.11</v>
      </c>
      <c r="G97" s="18" t="s">
        <v>179</v>
      </c>
      <c r="H97" s="1" t="s">
        <v>180</v>
      </c>
      <c r="I97" s="1"/>
      <c r="M97" s="1"/>
    </row>
    <row r="98" spans="1:13" x14ac:dyDescent="0.2">
      <c r="A98" s="8"/>
      <c r="B98" s="1" t="s">
        <v>176</v>
      </c>
      <c r="C98" s="3" t="s">
        <v>177</v>
      </c>
      <c r="D98" s="1" t="s">
        <v>28</v>
      </c>
      <c r="E98" s="4" t="s">
        <v>181</v>
      </c>
      <c r="F98" s="19">
        <v>17.760000000000002</v>
      </c>
      <c r="G98" s="18" t="s">
        <v>179</v>
      </c>
      <c r="H98" s="1" t="s">
        <v>180</v>
      </c>
      <c r="I98" s="1"/>
      <c r="M98" s="1"/>
    </row>
    <row r="99" spans="1:13" x14ac:dyDescent="0.2">
      <c r="A99" s="8"/>
      <c r="B99" s="1" t="s">
        <v>176</v>
      </c>
      <c r="C99" s="3" t="s">
        <v>177</v>
      </c>
      <c r="D99" s="1" t="s">
        <v>28</v>
      </c>
      <c r="E99" s="4" t="s">
        <v>182</v>
      </c>
      <c r="F99" s="19">
        <v>31.04</v>
      </c>
      <c r="G99" s="18" t="s">
        <v>179</v>
      </c>
      <c r="H99" s="1" t="s">
        <v>180</v>
      </c>
      <c r="I99" s="1"/>
      <c r="M99" s="1"/>
    </row>
    <row r="100" spans="1:13" x14ac:dyDescent="0.2">
      <c r="A100" s="8"/>
      <c r="B100" s="1" t="s">
        <v>163</v>
      </c>
      <c r="C100" s="3" t="s">
        <v>164</v>
      </c>
      <c r="D100" s="1" t="s">
        <v>28</v>
      </c>
      <c r="E100" s="4" t="s">
        <v>165</v>
      </c>
      <c r="F100" s="19">
        <v>140.57</v>
      </c>
      <c r="G100" s="18" t="s">
        <v>166</v>
      </c>
      <c r="H100" s="1" t="s">
        <v>167</v>
      </c>
      <c r="I100" s="1"/>
      <c r="M100" s="1"/>
    </row>
    <row r="101" spans="1:13" x14ac:dyDescent="0.2">
      <c r="A101" s="8"/>
      <c r="B101" s="1" t="s">
        <v>163</v>
      </c>
      <c r="C101" s="3" t="s">
        <v>164</v>
      </c>
      <c r="D101" s="1" t="s">
        <v>28</v>
      </c>
      <c r="E101" s="4" t="s">
        <v>168</v>
      </c>
      <c r="F101" s="19">
        <v>49.62</v>
      </c>
      <c r="G101" s="18" t="s">
        <v>166</v>
      </c>
      <c r="H101" s="1" t="s">
        <v>167</v>
      </c>
      <c r="I101" s="1"/>
      <c r="M101" s="1"/>
    </row>
    <row r="102" spans="1:13" x14ac:dyDescent="0.2">
      <c r="A102" s="8"/>
      <c r="B102" s="1" t="s">
        <v>163</v>
      </c>
      <c r="C102" s="3" t="s">
        <v>164</v>
      </c>
      <c r="D102" s="1" t="s">
        <v>28</v>
      </c>
      <c r="E102" s="4" t="s">
        <v>169</v>
      </c>
      <c r="F102" s="19">
        <v>33.35</v>
      </c>
      <c r="G102" s="18" t="s">
        <v>166</v>
      </c>
      <c r="H102" s="1" t="s">
        <v>167</v>
      </c>
      <c r="I102" s="1"/>
      <c r="M102" s="1"/>
    </row>
    <row r="103" spans="1:13" x14ac:dyDescent="0.2">
      <c r="A103" s="8"/>
      <c r="B103" s="1" t="s">
        <v>124</v>
      </c>
      <c r="C103" s="3" t="s">
        <v>125</v>
      </c>
      <c r="D103" s="1" t="s">
        <v>126</v>
      </c>
      <c r="E103" s="4" t="s">
        <v>127</v>
      </c>
      <c r="F103" s="19">
        <v>142.5</v>
      </c>
      <c r="G103" s="18" t="s">
        <v>128</v>
      </c>
      <c r="H103" s="1" t="s">
        <v>129</v>
      </c>
      <c r="I103" s="1"/>
      <c r="M103" s="1"/>
    </row>
    <row r="104" spans="1:13" x14ac:dyDescent="0.2">
      <c r="A104" s="8"/>
      <c r="B104" s="1" t="s">
        <v>130</v>
      </c>
      <c r="C104" s="3" t="s">
        <v>131</v>
      </c>
      <c r="D104" s="1" t="s">
        <v>132</v>
      </c>
      <c r="E104" s="4" t="s">
        <v>133</v>
      </c>
      <c r="F104" s="19">
        <v>62.5</v>
      </c>
      <c r="G104" s="18" t="s">
        <v>134</v>
      </c>
      <c r="H104" s="1" t="s">
        <v>135</v>
      </c>
      <c r="I104" s="1"/>
      <c r="M104" s="1"/>
    </row>
    <row r="105" spans="1:13" x14ac:dyDescent="0.2">
      <c r="A105" s="8"/>
      <c r="B105" s="1" t="s">
        <v>89</v>
      </c>
      <c r="C105" s="3" t="s">
        <v>90</v>
      </c>
      <c r="D105" s="1" t="s">
        <v>91</v>
      </c>
      <c r="E105" s="4" t="s">
        <v>92</v>
      </c>
      <c r="F105" s="19">
        <v>50</v>
      </c>
      <c r="G105" s="18" t="s">
        <v>93</v>
      </c>
      <c r="H105" s="1" t="s">
        <v>94</v>
      </c>
      <c r="I105" s="1"/>
      <c r="M105" s="1"/>
    </row>
    <row r="106" spans="1:13" x14ac:dyDescent="0.2">
      <c r="A106" s="8"/>
      <c r="B106" s="1" t="s">
        <v>84</v>
      </c>
      <c r="C106" s="3" t="s">
        <v>85</v>
      </c>
      <c r="D106" s="1" t="s">
        <v>12</v>
      </c>
      <c r="E106" s="4" t="s">
        <v>86</v>
      </c>
      <c r="F106" s="19">
        <v>1.66</v>
      </c>
      <c r="G106" s="18" t="s">
        <v>87</v>
      </c>
      <c r="H106" s="1" t="s">
        <v>88</v>
      </c>
      <c r="I106" s="1"/>
      <c r="M106" s="1"/>
    </row>
    <row r="107" spans="1:13" ht="38.25" x14ac:dyDescent="0.2">
      <c r="A107" s="7"/>
      <c r="B107" s="1" t="s">
        <v>145</v>
      </c>
      <c r="C107" s="3" t="s">
        <v>146</v>
      </c>
      <c r="D107" s="1" t="s">
        <v>74</v>
      </c>
      <c r="E107" s="6" t="s">
        <v>147</v>
      </c>
      <c r="F107" s="19">
        <v>130</v>
      </c>
      <c r="G107" s="18" t="s">
        <v>148</v>
      </c>
      <c r="H107" s="1" t="s">
        <v>149</v>
      </c>
      <c r="I107" s="1"/>
      <c r="M107" s="1"/>
    </row>
    <row r="108" spans="1:13" x14ac:dyDescent="0.2">
      <c r="A108" s="8"/>
      <c r="B108" s="1"/>
      <c r="C108" s="3" t="s">
        <v>47</v>
      </c>
      <c r="D108" s="1"/>
      <c r="E108" s="4" t="s">
        <v>48</v>
      </c>
      <c r="F108" s="19">
        <v>168</v>
      </c>
      <c r="G108" s="18" t="s">
        <v>49</v>
      </c>
      <c r="H108" s="1" t="s">
        <v>50</v>
      </c>
      <c r="I108" s="1"/>
      <c r="M108" s="1"/>
    </row>
    <row r="109" spans="1:13" x14ac:dyDescent="0.2">
      <c r="A109" s="8"/>
      <c r="B109" s="1" t="s">
        <v>36</v>
      </c>
      <c r="C109" s="3" t="s">
        <v>37</v>
      </c>
      <c r="D109" s="1" t="s">
        <v>28</v>
      </c>
      <c r="E109" s="4" t="s">
        <v>38</v>
      </c>
      <c r="F109" s="19">
        <v>52.93</v>
      </c>
      <c r="G109" s="18" t="s">
        <v>39</v>
      </c>
      <c r="H109" s="1" t="s">
        <v>40</v>
      </c>
      <c r="I109" s="1"/>
      <c r="M109" s="1"/>
    </row>
    <row r="110" spans="1:13" x14ac:dyDescent="0.2">
      <c r="A110" s="8"/>
      <c r="B110" s="1" t="s">
        <v>16</v>
      </c>
      <c r="C110" s="3" t="s">
        <v>17</v>
      </c>
      <c r="D110" s="1" t="s">
        <v>18</v>
      </c>
      <c r="E110" s="4" t="s">
        <v>66</v>
      </c>
      <c r="F110" s="19">
        <v>11.2</v>
      </c>
      <c r="G110" s="18" t="s">
        <v>39</v>
      </c>
      <c r="H110" s="1" t="s">
        <v>40</v>
      </c>
      <c r="I110" s="1"/>
      <c r="M110" s="1"/>
    </row>
    <row r="111" spans="1:13" x14ac:dyDescent="0.2">
      <c r="A111" s="8"/>
      <c r="B111" s="1" t="s">
        <v>51</v>
      </c>
      <c r="C111" s="3" t="s">
        <v>52</v>
      </c>
      <c r="D111" s="1" t="s">
        <v>53</v>
      </c>
      <c r="E111" s="4" t="s">
        <v>54</v>
      </c>
      <c r="F111" s="19">
        <v>55.08</v>
      </c>
      <c r="G111" s="18" t="s">
        <v>55</v>
      </c>
      <c r="H111" s="1" t="s">
        <v>56</v>
      </c>
      <c r="I111" s="1"/>
      <c r="M111" s="1"/>
    </row>
    <row r="112" spans="1:13" x14ac:dyDescent="0.2">
      <c r="A112" s="8"/>
      <c r="B112" s="1" t="s">
        <v>183</v>
      </c>
      <c r="C112" s="3" t="s">
        <v>184</v>
      </c>
      <c r="D112" s="1" t="s">
        <v>53</v>
      </c>
      <c r="E112" s="4" t="s">
        <v>185</v>
      </c>
      <c r="F112" s="19">
        <v>4817.5</v>
      </c>
      <c r="G112" s="18" t="s">
        <v>186</v>
      </c>
      <c r="H112" s="1" t="s">
        <v>187</v>
      </c>
      <c r="I112" s="1"/>
      <c r="M112" s="1"/>
    </row>
    <row r="113" spans="1:13" x14ac:dyDescent="0.2">
      <c r="A113" s="7"/>
      <c r="B113" s="1" t="s">
        <v>157</v>
      </c>
      <c r="C113" s="3" t="s">
        <v>158</v>
      </c>
      <c r="D113" s="1" t="s">
        <v>159</v>
      </c>
      <c r="E113" s="4" t="s">
        <v>160</v>
      </c>
      <c r="F113" s="19">
        <v>70</v>
      </c>
      <c r="G113" s="18" t="s">
        <v>161</v>
      </c>
      <c r="H113" s="1" t="s">
        <v>162</v>
      </c>
      <c r="I113" s="1"/>
      <c r="M113" s="1"/>
    </row>
    <row r="114" spans="1:13" x14ac:dyDescent="0.2">
      <c r="A114" s="8"/>
      <c r="B114" s="1" t="s">
        <v>118</v>
      </c>
      <c r="C114" s="3" t="s">
        <v>119</v>
      </c>
      <c r="D114" s="1" t="s">
        <v>120</v>
      </c>
      <c r="E114" s="4" t="s">
        <v>121</v>
      </c>
      <c r="F114" s="19">
        <v>26.95</v>
      </c>
      <c r="G114" s="18" t="s">
        <v>122</v>
      </c>
      <c r="H114" s="1" t="s">
        <v>123</v>
      </c>
      <c r="I114" s="1"/>
      <c r="M114" s="1"/>
    </row>
    <row r="115" spans="1:13" ht="34.5" customHeight="1" x14ac:dyDescent="0.2">
      <c r="A115" s="8"/>
      <c r="B115" s="24" t="s">
        <v>200</v>
      </c>
      <c r="C115" s="20"/>
      <c r="D115" s="20"/>
      <c r="E115" s="21"/>
      <c r="F115" s="22">
        <f>SUM(F11:F114)</f>
        <v>10205.310000000001</v>
      </c>
      <c r="G115" s="21"/>
      <c r="H115" s="23"/>
      <c r="I115" s="1"/>
      <c r="M115" s="1"/>
    </row>
    <row r="116" spans="1:13" x14ac:dyDescent="0.2">
      <c r="A116" s="8"/>
      <c r="I116" s="1"/>
      <c r="M116" s="1"/>
    </row>
    <row r="117" spans="1:13" x14ac:dyDescent="0.2">
      <c r="A117" s="8"/>
      <c r="B117" s="2" t="s">
        <v>201</v>
      </c>
      <c r="I117" s="1"/>
      <c r="M117" s="1"/>
    </row>
    <row r="118" spans="1:13" x14ac:dyDescent="0.2">
      <c r="A118" s="8"/>
      <c r="B118" s="2" t="s">
        <v>202</v>
      </c>
      <c r="I118" s="1"/>
      <c r="M118" s="1"/>
    </row>
    <row r="119" spans="1:13" x14ac:dyDescent="0.2">
      <c r="A119" s="8"/>
      <c r="B119" s="2" t="s">
        <v>203</v>
      </c>
      <c r="I119" s="1"/>
      <c r="M119" s="1"/>
    </row>
    <row r="120" spans="1:13" x14ac:dyDescent="0.2">
      <c r="A120" s="8"/>
      <c r="I120" s="1"/>
      <c r="M120" s="1"/>
    </row>
    <row r="121" spans="1:13" x14ac:dyDescent="0.2">
      <c r="A121" s="8"/>
      <c r="I121" s="1"/>
      <c r="M121" s="1"/>
    </row>
    <row r="122" spans="1:13" x14ac:dyDescent="0.2">
      <c r="A122" s="8"/>
      <c r="I122" s="1"/>
      <c r="M122" s="1"/>
    </row>
    <row r="123" spans="1:13" x14ac:dyDescent="0.2">
      <c r="A123" s="8"/>
      <c r="I123" s="1"/>
      <c r="M123" s="1"/>
    </row>
    <row r="124" spans="1:13" x14ac:dyDescent="0.2">
      <c r="A124" s="8"/>
      <c r="I124" s="1"/>
      <c r="M124" s="1"/>
    </row>
    <row r="125" spans="1:13" x14ac:dyDescent="0.2">
      <c r="A125" s="8"/>
      <c r="I125" s="1"/>
      <c r="M125" s="1"/>
    </row>
    <row r="126" spans="1:13" x14ac:dyDescent="0.2">
      <c r="A126" s="8"/>
      <c r="I126" s="1"/>
      <c r="M126" s="1"/>
    </row>
    <row r="127" spans="1:13" x14ac:dyDescent="0.2">
      <c r="A127" s="8"/>
      <c r="I127" s="1"/>
      <c r="M127" s="1"/>
    </row>
    <row r="128" spans="1:13" x14ac:dyDescent="0.2">
      <c r="A128" s="8"/>
      <c r="I128" s="1"/>
      <c r="M128" s="1"/>
    </row>
    <row r="129" spans="1:13" x14ac:dyDescent="0.2">
      <c r="A129" s="8"/>
      <c r="I129" s="1"/>
      <c r="M129" s="1"/>
    </row>
    <row r="130" spans="1:13" x14ac:dyDescent="0.2">
      <c r="A130" s="8"/>
      <c r="I130" s="1"/>
      <c r="M130" s="1"/>
    </row>
    <row r="131" spans="1:13" x14ac:dyDescent="0.2">
      <c r="A131" s="8"/>
      <c r="I131" s="1"/>
      <c r="M131" s="1"/>
    </row>
    <row r="132" spans="1:13" x14ac:dyDescent="0.2">
      <c r="A132" s="8"/>
      <c r="I132" s="1"/>
      <c r="M132" s="1"/>
    </row>
    <row r="133" spans="1:13" x14ac:dyDescent="0.2">
      <c r="A133" s="8"/>
      <c r="I133" s="1"/>
      <c r="M133" s="1"/>
    </row>
    <row r="134" spans="1:13" x14ac:dyDescent="0.2">
      <c r="A134" s="8"/>
      <c r="I134" s="1"/>
      <c r="M134" s="1"/>
    </row>
    <row r="135" spans="1:13" x14ac:dyDescent="0.2">
      <c r="A135" s="8"/>
      <c r="I135" s="1"/>
      <c r="M135" s="1"/>
    </row>
    <row r="136" spans="1:13" x14ac:dyDescent="0.2">
      <c r="A136" s="8"/>
      <c r="I136" s="1"/>
      <c r="M136" s="1"/>
    </row>
    <row r="137" spans="1:13" x14ac:dyDescent="0.2">
      <c r="A137" s="8"/>
      <c r="I137" s="1"/>
      <c r="M137" s="1"/>
    </row>
    <row r="138" spans="1:13" x14ac:dyDescent="0.2">
      <c r="A138" s="8"/>
      <c r="I138" s="1"/>
      <c r="M138" s="1"/>
    </row>
    <row r="139" spans="1:13" x14ac:dyDescent="0.2">
      <c r="A139" s="8"/>
      <c r="I139" s="1"/>
      <c r="M139" s="1"/>
    </row>
    <row r="140" spans="1:13" x14ac:dyDescent="0.2">
      <c r="A140" s="8"/>
      <c r="I140" s="1"/>
      <c r="M140" s="1"/>
    </row>
    <row r="141" spans="1:13" x14ac:dyDescent="0.2">
      <c r="A141" s="8"/>
      <c r="I141" s="1"/>
      <c r="M141" s="1"/>
    </row>
    <row r="142" spans="1:13" x14ac:dyDescent="0.2">
      <c r="A142" s="8"/>
      <c r="I142" s="1"/>
      <c r="M142" s="1"/>
    </row>
    <row r="143" spans="1:13" x14ac:dyDescent="0.2">
      <c r="A143" s="8"/>
      <c r="I143" s="1"/>
      <c r="M143" s="1"/>
    </row>
    <row r="144" spans="1:13" x14ac:dyDescent="0.2">
      <c r="A144" s="8"/>
      <c r="I144" s="1"/>
      <c r="M144" s="1"/>
    </row>
    <row r="145" spans="1:13" x14ac:dyDescent="0.2">
      <c r="A145" s="8"/>
      <c r="I145" s="1"/>
      <c r="M145" s="1"/>
    </row>
    <row r="146" spans="1:13" x14ac:dyDescent="0.2">
      <c r="A146" s="8"/>
      <c r="I146" s="1"/>
      <c r="M146" s="1"/>
    </row>
    <row r="147" spans="1:13" x14ac:dyDescent="0.2">
      <c r="A147" s="8"/>
      <c r="I147" s="1"/>
      <c r="M147" s="1"/>
    </row>
    <row r="148" spans="1:13" x14ac:dyDescent="0.2">
      <c r="A148" s="8"/>
      <c r="I148" s="1"/>
      <c r="M148" s="1"/>
    </row>
    <row r="149" spans="1:13" x14ac:dyDescent="0.2">
      <c r="A149" s="8"/>
      <c r="I149" s="1"/>
      <c r="M149" s="1"/>
    </row>
    <row r="150" spans="1:13" x14ac:dyDescent="0.2">
      <c r="A150" s="8"/>
      <c r="I150" s="1"/>
      <c r="M150" s="1"/>
    </row>
    <row r="151" spans="1:13" x14ac:dyDescent="0.2">
      <c r="A151" s="8"/>
      <c r="I151" s="1"/>
      <c r="M151" s="1"/>
    </row>
    <row r="152" spans="1:13" x14ac:dyDescent="0.2">
      <c r="A152" s="9"/>
      <c r="I152" s="1"/>
      <c r="M152" s="1"/>
    </row>
    <row r="153" spans="1:13" x14ac:dyDescent="0.2">
      <c r="A153" s="10"/>
      <c r="I153" s="12"/>
      <c r="J153" s="11"/>
      <c r="K153" s="11"/>
      <c r="L153" s="11"/>
      <c r="M153" s="13"/>
    </row>
  </sheetData>
  <mergeCells count="1">
    <mergeCell ref="A6:M6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B13" sqref="B13"/>
    </sheetView>
  </sheetViews>
  <sheetFormatPr defaultRowHeight="15" x14ac:dyDescent="0.25"/>
  <cols>
    <col min="1" max="1" width="22.7109375" customWidth="1"/>
    <col min="2" max="2" width="51.85546875" customWidth="1"/>
    <col min="3" max="6" width="9.28515625" customWidth="1"/>
    <col min="7" max="7" width="10.28515625" customWidth="1"/>
  </cols>
  <sheetData>
    <row r="1" spans="1:2" ht="18.75" x14ac:dyDescent="0.3">
      <c r="A1" s="32" t="s">
        <v>210</v>
      </c>
      <c r="B1" s="32"/>
    </row>
    <row r="2" spans="1:2" ht="21" x14ac:dyDescent="0.35">
      <c r="A2" s="33"/>
      <c r="B2" s="34"/>
    </row>
    <row r="3" spans="1:2" ht="18.75" x14ac:dyDescent="0.3">
      <c r="A3" s="42" t="s">
        <v>211</v>
      </c>
      <c r="B3" s="42"/>
    </row>
    <row r="4" spans="1:2" ht="18.75" x14ac:dyDescent="0.3">
      <c r="A4" s="27"/>
      <c r="B4" s="27"/>
    </row>
    <row r="5" spans="1:2" x14ac:dyDescent="0.25">
      <c r="A5" s="28"/>
    </row>
    <row r="6" spans="1:2" ht="38.25" customHeight="1" x14ac:dyDescent="0.25">
      <c r="A6" s="35" t="s">
        <v>205</v>
      </c>
      <c r="B6" s="36" t="s">
        <v>199</v>
      </c>
    </row>
    <row r="7" spans="1:2" ht="32.25" customHeight="1" x14ac:dyDescent="0.25">
      <c r="A7" s="29">
        <v>48670.91</v>
      </c>
      <c r="B7" s="30" t="s">
        <v>212</v>
      </c>
    </row>
    <row r="8" spans="1:2" ht="36.75" customHeight="1" x14ac:dyDescent="0.25">
      <c r="A8" s="29">
        <v>8006.34</v>
      </c>
      <c r="B8" s="30" t="s">
        <v>206</v>
      </c>
    </row>
    <row r="9" spans="1:2" ht="34.5" customHeight="1" x14ac:dyDescent="0.25">
      <c r="A9" s="29">
        <v>80.8</v>
      </c>
      <c r="B9" s="30" t="s">
        <v>207</v>
      </c>
    </row>
    <row r="10" spans="1:2" ht="37.5" customHeight="1" x14ac:dyDescent="0.25">
      <c r="A10" s="29">
        <v>30</v>
      </c>
      <c r="B10" s="30" t="s">
        <v>208</v>
      </c>
    </row>
    <row r="11" spans="1:2" ht="35.25" customHeight="1" x14ac:dyDescent="0.25">
      <c r="A11" s="29">
        <v>3980.12</v>
      </c>
      <c r="B11" s="31" t="s">
        <v>213</v>
      </c>
    </row>
    <row r="12" spans="1:2" ht="44.25" customHeight="1" x14ac:dyDescent="0.25">
      <c r="A12" s="39">
        <v>6300</v>
      </c>
      <c r="B12" s="40" t="s">
        <v>215</v>
      </c>
    </row>
    <row r="13" spans="1:2" ht="45.75" customHeight="1" x14ac:dyDescent="0.25">
      <c r="A13" s="29">
        <v>168</v>
      </c>
      <c r="B13" s="30" t="s">
        <v>209</v>
      </c>
    </row>
    <row r="14" spans="1:2" ht="31.5" customHeight="1" x14ac:dyDescent="0.25">
      <c r="A14" s="37">
        <f>SUM(A7:A13)</f>
        <v>67236.170000000013</v>
      </c>
      <c r="B14" s="38" t="s">
        <v>214</v>
      </c>
    </row>
  </sheetData>
  <mergeCells count="1">
    <mergeCell ref="A3:B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kategorija 1</vt:lpstr>
      <vt:lpstr>kategorija 2</vt:lpstr>
      <vt:lpstr>List2</vt:lpstr>
      <vt:lpstr>List3</vt:lpstr>
      <vt:lpstr>'kategorija 1'!Podrucje_ispisa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OS Cepic</cp:lastModifiedBy>
  <dcterms:created xsi:type="dcterms:W3CDTF">2024-07-31T10:29:59Z</dcterms:created>
  <dcterms:modified xsi:type="dcterms:W3CDTF">2024-08-02T06:39:44Z</dcterms:modified>
</cp:coreProperties>
</file>