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kategorija_1" sheetId="1" r:id="rId1"/>
    <sheet name="kategorija 2" sheetId="4" r:id="rId2"/>
    <sheet name="List2" sheetId="2" r:id="rId3"/>
    <sheet name="List3" sheetId="3" r:id="rId4"/>
  </sheets>
  <definedNames>
    <definedName name="_xlnm.Print_Area" localSheetId="0">kategorija_1!$A$1:$M$54</definedName>
  </definedNames>
  <calcPr calcId="144525"/>
</workbook>
</file>

<file path=xl/calcChain.xml><?xml version="1.0" encoding="utf-8"?>
<calcChain xmlns="http://schemas.openxmlformats.org/spreadsheetml/2006/main">
  <c r="A13" i="4" l="1"/>
</calcChain>
</file>

<file path=xl/sharedStrings.xml><?xml version="1.0" encoding="utf-8"?>
<sst xmlns="http://schemas.openxmlformats.org/spreadsheetml/2006/main" count="140" uniqueCount="92">
  <si>
    <t>Naziv škole: Osnovna škola Ivan Goran Kovačić Čepić</t>
  </si>
  <si>
    <t xml:space="preserve">Adresa: Purgarija Čepić 1 </t>
  </si>
  <si>
    <t>OIB: 83307015666</t>
  </si>
  <si>
    <t>OIB</t>
  </si>
  <si>
    <t xml:space="preserve">RELIA J.D.O.O.                                                                  </t>
  </si>
  <si>
    <t>16409106908</t>
  </si>
  <si>
    <t xml:space="preserve">Pula                                                        </t>
  </si>
  <si>
    <t>Račun za održavanje - 08/2024</t>
  </si>
  <si>
    <t xml:space="preserve">323223    </t>
  </si>
  <si>
    <t xml:space="preserve">Usluge održavanja udaljene podrške - Relia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</si>
  <si>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</si>
  <si>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</si>
  <si>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Zagreb                                                      </t>
  </si>
  <si>
    <t>Račun za tel.uslugu 07/2024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</si>
  <si>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</si>
  <si>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</si>
  <si>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>Račun za tel.uslugu 08/2024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</si>
  <si>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</si>
  <si>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</si>
  <si>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</si>
  <si>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>mjesečno održavanje programa 07/2024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</si>
  <si>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</si>
  <si>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</si>
  <si>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Fina                                                                            </t>
  </si>
  <si>
    <t>85821130368</t>
  </si>
  <si>
    <t>e-račun-07/2024</t>
  </si>
  <si>
    <t xml:space="preserve">32389     </t>
  </si>
  <si>
    <t xml:space="preserve">OSTALE RAČUNALNE USLUGE - FINA                                                                                                                                                                          </t>
  </si>
  <si>
    <t xml:space="preserve">A1 Hrvatska d.o.o.                                                              </t>
  </si>
  <si>
    <t>29524210204</t>
  </si>
  <si>
    <t>Račun za mobitel 07/2024</t>
  </si>
  <si>
    <t xml:space="preserve">Erste &amp; Steiermarkische bank                                                    </t>
  </si>
  <si>
    <t>23057039320</t>
  </si>
  <si>
    <t xml:space="preserve">Rijeka                                                      </t>
  </si>
  <si>
    <t>Naplata naknade EB za 07/2024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</si>
  <si>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</si>
  <si>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</si>
  <si>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 xml:space="preserve">Konica Minolta Hrvatska d.o.o.                                                  </t>
  </si>
  <si>
    <t>31697259786</t>
  </si>
  <si>
    <t>Račun za najam kopirnog uređaja-08/2024</t>
  </si>
  <si>
    <t xml:space="preserve">323221    </t>
  </si>
  <si>
    <t xml:space="preserve">Mjesečna naknada IFRS-a - kopirni                                                                                                                                                                       </t>
  </si>
  <si>
    <t xml:space="preserve">1. MAJ d.o.o. Labin                                                             </t>
  </si>
  <si>
    <t>23557321379</t>
  </si>
  <si>
    <t xml:space="preserve">Labin                                                       </t>
  </si>
  <si>
    <t>odvoz smeća -07/24 OŠ Kršan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</si>
  <si>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</si>
  <si>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</si>
  <si>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>odvoz smeća -07/24 OŠ Šušnjevica</t>
  </si>
  <si>
    <t>odvoz smeća -07/24 OŠ Čepić</t>
  </si>
  <si>
    <t xml:space="preserve">Inspekt.Pazin d.o.o.                                                            </t>
  </si>
  <si>
    <t>33665964163</t>
  </si>
  <si>
    <t xml:space="preserve">Pazin                                                       </t>
  </si>
  <si>
    <t>IZRADA PROCIJENE RIZIKA-STROJEVI I UREĐAJI</t>
  </si>
  <si>
    <t xml:space="preserve">32321     </t>
  </si>
  <si>
    <t xml:space="preserve">USLUGE TEKUĆEG I INVEST. ODRŽAVANJA GRAĐEVINSKIH OBJEKATA                                                                                                                                               </t>
  </si>
  <si>
    <t>IZRADA PROCIJENE RIZIKA-UPUTE ZA RAD NA SIG.NAČIN</t>
  </si>
  <si>
    <t xml:space="preserve">Vodovod d.o.o. za javnu vodoopskrbu i                                           </t>
  </si>
  <si>
    <t>40074412467</t>
  </si>
  <si>
    <t>Račun za vodu - OŠ Šušnjevica 07/2024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</si>
  <si>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</si>
  <si>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</si>
  <si>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>Račun za vodu - OŠ Čepić 07/2024</t>
  </si>
  <si>
    <t>Račun za vodu - OŠ Kršan 07/2024</t>
  </si>
  <si>
    <t xml:space="preserve">SLIVAR INŽENJERING, OBRT ZA KONZALTING I USLUGE,                                </t>
  </si>
  <si>
    <t>98553818650</t>
  </si>
  <si>
    <t xml:space="preserve">PIĆAN                                                       </t>
  </si>
  <si>
    <t>police za video opremu- Eni Blašković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</si>
  <si>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</si>
  <si>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</si>
  <si>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>Primatelj</t>
  </si>
  <si>
    <t>Vrsta rashoda i izdataka</t>
  </si>
  <si>
    <t>Opis</t>
  </si>
  <si>
    <t>Konto</t>
  </si>
  <si>
    <t>Plaćeni iznos</t>
  </si>
  <si>
    <t>Mjesto</t>
  </si>
  <si>
    <t>Ukupno</t>
  </si>
  <si>
    <t>Datum izvješća: 20 rujna 2024.</t>
  </si>
  <si>
    <t xml:space="preserve">Voditelj računovodstva: Tina Bubić Kos, dipl.oec.                </t>
  </si>
  <si>
    <t xml:space="preserve">Odgovorna osoba: Mirela Vidak, dipl. uč.                  </t>
  </si>
  <si>
    <t xml:space="preserve">                                                                                                                              IZVJEŠĆE O TROŠENJU SREDSTAVA ZA KOLOVOZ 2024.</t>
  </si>
  <si>
    <t xml:space="preserve">Zagreb                                                </t>
  </si>
  <si>
    <t>Ukupan iznos zbirne 
isplate</t>
  </si>
  <si>
    <t>3132 DOPRINOSI NA PLAĆU</t>
  </si>
  <si>
    <t>3214- NAKNADE ZA KORIŠTENJE PRIVATNOG AUTOMOBILA</t>
  </si>
  <si>
    <t>3211 DNEVNICE ZA SLUŽBENI PUT U ZEMLJI</t>
  </si>
  <si>
    <t>3295 NOVČANA NAKNADA
POSLODAVCA ZBOG
NEZAPOŠLJAVANJA OSOBA  S INVALIDITETOM</t>
  </si>
  <si>
    <r>
      <rPr>
        <sz val="14"/>
        <color theme="4" tint="-0.249977111117893"/>
        <rFont val="Calibri"/>
        <family val="2"/>
        <charset val="238"/>
        <scheme val="minor"/>
      </rPr>
      <t>Isplatitelj sredstava</t>
    </r>
    <r>
      <rPr>
        <b/>
        <sz val="14"/>
        <color theme="4" tint="-0.249977111117893"/>
        <rFont val="Calibri"/>
        <family val="2"/>
        <charset val="238"/>
        <scheme val="minor"/>
      </rPr>
      <t>: OSNOVNA ŠKOLA IVAN GORAN KOVAČIĆ ČEPIĆ</t>
    </r>
  </si>
  <si>
    <t xml:space="preserve">      INFORMACIJA O TROŠENJU SREDSTAVA za  Kolovoz_ 2024. god.</t>
  </si>
  <si>
    <t>3111 BRUTO PLAĆA ZA 
REDOVAN RAD ZA 07/2024</t>
  </si>
  <si>
    <t>3212 PRIJEVOZ ZA 07/2024</t>
  </si>
  <si>
    <t>UKUPNO za Kolovoz_ 2024.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</si>
</sst>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4" tint="-0.249977111117893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64" fontId="7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Normalno" xfId="0" builtinId="0"/>
  </cellStyles>
  <dxfs count="15"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ica1" displayName="Tablica1" ref="A10:G30" totalsRowShown="0" headerRowDxfId="14" dataDxfId="13" tableBorderDxfId="12">
  <autoFilter ref="A10:G30"/>
  <sortState ref="A11:G49">
    <sortCondition ref="F10:F49"/>
  </sortState>
  <tableColumns count="7">
    <tableColumn id="3" name="Primatelj" dataDxfId="11"/>
    <tableColumn id="4" name="OIB" dataDxfId="10"/>
    <tableColumn id="5" name="Mjesto" dataDxfId="9"/>
    <tableColumn id="7" name="Opis" dataDxfId="8"/>
    <tableColumn id="8" name="Plaćeni iznos" dataDxfId="7"/>
    <tableColumn id="9" name="Konto" dataDxfId="6"/>
    <tableColumn id="10" name="Vrsta rashoda i izdataka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ica24" displayName="Tablica24" ref="A6:B13" totalsRowShown="0" headerRowDxfId="4" dataDxfId="3" tableBorderDxfId="2">
  <tableColumns count="2">
    <tableColumn id="1" name="Ukupan iznos zbirne _x000a_isplate" dataDxfId="1"/>
    <tableColumn id="2" name="Vrsta rashoda i izdatak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workbookViewId="0">
      <selection activeCell="A22" sqref="A22"/>
    </sheetView>
  </sheetViews>
  <sheetFormatPr defaultRowHeight="12.75" x14ac:dyDescent="0.2"/>
  <cols>
    <col min="1" max="1" width="34.7109375" style="1" customWidth="1"/>
    <col min="2" max="2" width="16.28515625" style="2" customWidth="1"/>
    <col min="3" max="3" width="14.140625" style="1" customWidth="1"/>
    <col min="4" max="4" width="44.7109375" style="3" customWidth="1"/>
    <col min="5" max="5" width="15.5703125" style="1" customWidth="1"/>
    <col min="6" max="6" width="16" style="4" customWidth="1"/>
    <col min="7" max="7" width="52.85546875" style="4" customWidth="1"/>
    <col min="8" max="8" width="12.85546875" style="5" customWidth="1"/>
    <col min="9" max="9" width="10.7109375" style="3" customWidth="1"/>
    <col min="10" max="12" width="24.7109375" style="1" customWidth="1"/>
    <col min="13" max="13" width="12.7109375" style="4" customWidth="1"/>
    <col min="14" max="16384" width="9.140625" style="1"/>
  </cols>
  <sheetData>
    <row r="2" spans="1:13" ht="15.75" x14ac:dyDescent="0.25">
      <c r="A2" s="12" t="s">
        <v>0</v>
      </c>
    </row>
    <row r="3" spans="1:13" ht="15.75" x14ac:dyDescent="0.25">
      <c r="A3" s="12" t="s">
        <v>1</v>
      </c>
    </row>
    <row r="4" spans="1:13" ht="15.75" x14ac:dyDescent="0.25">
      <c r="A4" s="12" t="s">
        <v>2</v>
      </c>
    </row>
    <row r="6" spans="1:13" ht="18.75" x14ac:dyDescent="0.3">
      <c r="A6" s="37" t="s">
        <v>80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10" spans="1:13" ht="30" customHeight="1" x14ac:dyDescent="0.2">
      <c r="A10" s="14" t="s">
        <v>70</v>
      </c>
      <c r="B10" s="15" t="s">
        <v>3</v>
      </c>
      <c r="C10" s="14" t="s">
        <v>75</v>
      </c>
      <c r="D10" s="15" t="s">
        <v>72</v>
      </c>
      <c r="E10" s="16" t="s">
        <v>74</v>
      </c>
      <c r="F10" s="15" t="s">
        <v>73</v>
      </c>
      <c r="G10" s="14" t="s">
        <v>71</v>
      </c>
      <c r="H10" s="1"/>
      <c r="I10" s="1"/>
      <c r="M10" s="1"/>
    </row>
    <row r="11" spans="1:13" x14ac:dyDescent="0.2">
      <c r="A11" s="13" t="s">
        <v>64</v>
      </c>
      <c r="B11" s="3" t="s">
        <v>65</v>
      </c>
      <c r="C11" s="1" t="s">
        <v>66</v>
      </c>
      <c r="D11" s="4" t="s">
        <v>67</v>
      </c>
      <c r="E11" s="17">
        <v>40</v>
      </c>
      <c r="F11" s="23" t="s">
        <v>68</v>
      </c>
      <c r="G11" s="1" t="s">
        <v>69</v>
      </c>
      <c r="H11" s="1"/>
      <c r="I11" s="1"/>
      <c r="M11" s="1"/>
    </row>
    <row r="12" spans="1:13" x14ac:dyDescent="0.2">
      <c r="A12" s="13" t="s">
        <v>10</v>
      </c>
      <c r="B12" s="3" t="s">
        <v>11</v>
      </c>
      <c r="C12" s="1" t="s">
        <v>12</v>
      </c>
      <c r="D12" s="4" t="s">
        <v>13</v>
      </c>
      <c r="E12" s="17">
        <v>14.6</v>
      </c>
      <c r="F12" s="23" t="s">
        <v>14</v>
      </c>
      <c r="G12" s="1" t="s">
        <v>15</v>
      </c>
      <c r="H12" s="1"/>
      <c r="I12" s="1"/>
      <c r="M12" s="1"/>
    </row>
    <row r="13" spans="1:13" x14ac:dyDescent="0.2">
      <c r="A13" s="13" t="s">
        <v>10</v>
      </c>
      <c r="B13" s="3" t="s">
        <v>11</v>
      </c>
      <c r="C13" s="1" t="s">
        <v>12</v>
      </c>
      <c r="D13" s="4" t="s">
        <v>16</v>
      </c>
      <c r="E13" s="17">
        <v>29.88</v>
      </c>
      <c r="F13" s="23" t="s">
        <v>14</v>
      </c>
      <c r="G13" s="1" t="s">
        <v>15</v>
      </c>
      <c r="H13" s="1"/>
      <c r="I13" s="1"/>
      <c r="M13" s="1"/>
    </row>
    <row r="14" spans="1:13" x14ac:dyDescent="0.2">
      <c r="A14" s="13" t="s">
        <v>10</v>
      </c>
      <c r="B14" s="3" t="s">
        <v>11</v>
      </c>
      <c r="C14" s="1" t="s">
        <v>12</v>
      </c>
      <c r="D14" s="4" t="s">
        <v>16</v>
      </c>
      <c r="E14" s="17">
        <v>11.61</v>
      </c>
      <c r="F14" s="23" t="s">
        <v>14</v>
      </c>
      <c r="G14" s="1" t="s">
        <v>15</v>
      </c>
      <c r="H14" s="1"/>
      <c r="I14" s="1"/>
      <c r="M14" s="1"/>
    </row>
    <row r="15" spans="1:13" x14ac:dyDescent="0.2">
      <c r="A15" s="13" t="s">
        <v>28</v>
      </c>
      <c r="B15" s="3" t="s">
        <v>29</v>
      </c>
      <c r="C15" s="1" t="s">
        <v>12</v>
      </c>
      <c r="D15" s="4" t="s">
        <v>30</v>
      </c>
      <c r="E15" s="17">
        <v>29.84</v>
      </c>
      <c r="F15" s="23" t="s">
        <v>14</v>
      </c>
      <c r="G15" s="1" t="s">
        <v>15</v>
      </c>
      <c r="H15" s="1"/>
      <c r="I15" s="1"/>
      <c r="M15" s="1"/>
    </row>
    <row r="16" spans="1:13" x14ac:dyDescent="0.2">
      <c r="A16" s="13" t="s">
        <v>50</v>
      </c>
      <c r="B16" s="3" t="s">
        <v>51</v>
      </c>
      <c r="C16" s="1" t="s">
        <v>52</v>
      </c>
      <c r="D16" s="4" t="s">
        <v>53</v>
      </c>
      <c r="E16" s="17">
        <v>1042.5</v>
      </c>
      <c r="F16" s="23" t="s">
        <v>54</v>
      </c>
      <c r="G16" s="1" t="s">
        <v>55</v>
      </c>
      <c r="H16" s="1"/>
      <c r="I16" s="1"/>
      <c r="M16" s="1"/>
    </row>
    <row r="17" spans="1:13" x14ac:dyDescent="0.2">
      <c r="A17" s="13" t="s">
        <v>50</v>
      </c>
      <c r="B17" s="3" t="s">
        <v>51</v>
      </c>
      <c r="C17" s="1" t="s">
        <v>52</v>
      </c>
      <c r="D17" s="4" t="s">
        <v>56</v>
      </c>
      <c r="E17" s="17">
        <v>611.05999999999995</v>
      </c>
      <c r="F17" s="23" t="s">
        <v>54</v>
      </c>
      <c r="G17" s="1" t="s">
        <v>55</v>
      </c>
      <c r="H17" s="1"/>
      <c r="I17" s="1"/>
      <c r="M17" s="1"/>
    </row>
    <row r="18" spans="1:13" x14ac:dyDescent="0.2">
      <c r="A18" s="13" t="s">
        <v>50</v>
      </c>
      <c r="B18" s="3" t="s">
        <v>51</v>
      </c>
      <c r="C18" s="1" t="s">
        <v>52</v>
      </c>
      <c r="D18" s="4" t="s">
        <v>56</v>
      </c>
      <c r="E18" s="17">
        <v>571.05999999999995</v>
      </c>
      <c r="F18" s="23" t="s">
        <v>54</v>
      </c>
      <c r="G18" s="1" t="s">
        <v>55</v>
      </c>
      <c r="H18" s="1"/>
      <c r="I18" s="1"/>
      <c r="M18" s="1"/>
    </row>
    <row r="19" spans="1:13" x14ac:dyDescent="0.2">
      <c r="A19" s="13" t="s">
        <v>37</v>
      </c>
      <c r="B19" s="3" t="s">
        <v>38</v>
      </c>
      <c r="C19" s="1" t="s">
        <v>81</v>
      </c>
      <c r="D19" s="4" t="s">
        <v>39</v>
      </c>
      <c r="E19" s="17">
        <v>46.25</v>
      </c>
      <c r="F19" s="23" t="s">
        <v>40</v>
      </c>
      <c r="G19" s="1" t="s">
        <v>41</v>
      </c>
      <c r="H19" s="1"/>
      <c r="I19" s="1"/>
      <c r="M19" s="1"/>
    </row>
    <row r="20" spans="1:13" x14ac:dyDescent="0.2">
      <c r="A20" s="13" t="s">
        <v>4</v>
      </c>
      <c r="B20" s="3" t="s">
        <v>5</v>
      </c>
      <c r="C20" s="1" t="s">
        <v>6</v>
      </c>
      <c r="D20" s="4" t="s">
        <v>7</v>
      </c>
      <c r="E20" s="17">
        <v>52.96</v>
      </c>
      <c r="F20" s="23" t="s">
        <v>8</v>
      </c>
      <c r="G20" s="1" t="s">
        <v>9</v>
      </c>
      <c r="H20" s="1"/>
      <c r="I20" s="1"/>
      <c r="M20" s="1"/>
    </row>
    <row r="21" spans="1:13" x14ac:dyDescent="0.2">
      <c r="A21" s="13" t="s">
        <v>57</v>
      </c>
      <c r="B21" s="3" t="s">
        <v>58</v>
      </c>
      <c r="C21" s="1" t="s">
        <v>44</v>
      </c>
      <c r="D21" s="4" t="s">
        <v>59</v>
      </c>
      <c r="E21" s="17">
        <v>18.62</v>
      </c>
      <c r="F21" s="23" t="s">
        <v>60</v>
      </c>
      <c r="G21" s="1" t="s">
        <v>61</v>
      </c>
      <c r="H21" s="1"/>
      <c r="I21" s="1"/>
      <c r="M21" s="1"/>
    </row>
    <row r="22" spans="1:13" x14ac:dyDescent="0.2">
      <c r="A22" s="13" t="s">
        <v>57</v>
      </c>
      <c r="B22" s="3" t="s">
        <v>58</v>
      </c>
      <c r="C22" s="1" t="s">
        <v>44</v>
      </c>
      <c r="D22" s="4" t="s">
        <v>62</v>
      </c>
      <c r="E22" s="17">
        <v>29.92</v>
      </c>
      <c r="F22" s="23" t="s">
        <v>60</v>
      </c>
      <c r="G22" s="1" t="s">
        <v>61</v>
      </c>
      <c r="H22" s="1"/>
      <c r="I22" s="1"/>
      <c r="M22" s="1"/>
    </row>
    <row r="23" spans="1:13" x14ac:dyDescent="0.2">
      <c r="A23" s="13" t="s">
        <v>57</v>
      </c>
      <c r="B23" s="3" t="s">
        <v>58</v>
      </c>
      <c r="C23" s="1" t="s">
        <v>44</v>
      </c>
      <c r="D23" s="4" t="s">
        <v>63</v>
      </c>
      <c r="E23" s="17">
        <v>10.16</v>
      </c>
      <c r="F23" s="23" t="s">
        <v>60</v>
      </c>
      <c r="G23" s="1" t="s">
        <v>61</v>
      </c>
      <c r="H23" s="1"/>
      <c r="I23" s="1"/>
      <c r="M23" s="1"/>
    </row>
    <row r="24" spans="1:13" x14ac:dyDescent="0.2">
      <c r="A24" s="13" t="s">
        <v>42</v>
      </c>
      <c r="B24" s="3" t="s">
        <v>43</v>
      </c>
      <c r="C24" s="1" t="s">
        <v>44</v>
      </c>
      <c r="D24" s="4" t="s">
        <v>45</v>
      </c>
      <c r="E24" s="17">
        <v>51.3</v>
      </c>
      <c r="F24" s="23" t="s">
        <v>46</v>
      </c>
      <c r="G24" s="1" t="s">
        <v>47</v>
      </c>
      <c r="H24" s="1"/>
      <c r="I24" s="1"/>
      <c r="M24" s="1"/>
    </row>
    <row r="25" spans="1:13" x14ac:dyDescent="0.2">
      <c r="A25" s="13" t="s">
        <v>42</v>
      </c>
      <c r="B25" s="3" t="s">
        <v>43</v>
      </c>
      <c r="C25" s="1" t="s">
        <v>44</v>
      </c>
      <c r="D25" s="4" t="s">
        <v>48</v>
      </c>
      <c r="E25" s="17">
        <v>37.74</v>
      </c>
      <c r="F25" s="23" t="s">
        <v>46</v>
      </c>
      <c r="G25" s="1" t="s">
        <v>47</v>
      </c>
      <c r="H25" s="1"/>
      <c r="I25" s="1"/>
      <c r="M25" s="1"/>
    </row>
    <row r="26" spans="1:13" x14ac:dyDescent="0.2">
      <c r="A26" s="13" t="s">
        <v>42</v>
      </c>
      <c r="B26" s="3" t="s">
        <v>43</v>
      </c>
      <c r="C26" s="1" t="s">
        <v>44</v>
      </c>
      <c r="D26" s="4" t="s">
        <v>49</v>
      </c>
      <c r="E26" s="17">
        <v>134.03</v>
      </c>
      <c r="F26" s="23" t="s">
        <v>46</v>
      </c>
      <c r="G26" s="1" t="s">
        <v>47</v>
      </c>
      <c r="H26" s="1"/>
      <c r="I26" s="1"/>
      <c r="M26" s="1"/>
    </row>
    <row r="27" spans="1:13" x14ac:dyDescent="0.2">
      <c r="A27" s="13" t="s">
        <v>17</v>
      </c>
      <c r="B27" s="3" t="s">
        <v>18</v>
      </c>
      <c r="C27" s="1" t="s">
        <v>19</v>
      </c>
      <c r="D27" s="4" t="s">
        <v>20</v>
      </c>
      <c r="E27" s="17">
        <v>50</v>
      </c>
      <c r="F27" s="23" t="s">
        <v>21</v>
      </c>
      <c r="G27" s="1" t="s">
        <v>22</v>
      </c>
      <c r="H27" s="1"/>
      <c r="I27" s="1"/>
      <c r="M27" s="1"/>
    </row>
    <row r="28" spans="1:13" x14ac:dyDescent="0.2">
      <c r="A28" s="13" t="s">
        <v>23</v>
      </c>
      <c r="B28" s="3" t="s">
        <v>24</v>
      </c>
      <c r="C28" s="1" t="s">
        <v>12</v>
      </c>
      <c r="D28" s="4" t="s">
        <v>25</v>
      </c>
      <c r="E28" s="17">
        <v>1.66</v>
      </c>
      <c r="F28" s="23" t="s">
        <v>26</v>
      </c>
      <c r="G28" s="1" t="s">
        <v>27</v>
      </c>
      <c r="H28" s="1"/>
      <c r="I28" s="1"/>
      <c r="M28" s="1"/>
    </row>
    <row r="29" spans="1:13" x14ac:dyDescent="0.2">
      <c r="A29" s="13" t="s">
        <v>31</v>
      </c>
      <c r="B29" s="3" t="s">
        <v>32</v>
      </c>
      <c r="C29" s="1" t="s">
        <v>33</v>
      </c>
      <c r="D29" s="4" t="s">
        <v>34</v>
      </c>
      <c r="E29" s="17">
        <v>40.26</v>
      </c>
      <c r="F29" s="23" t="s">
        <v>35</v>
      </c>
      <c r="G29" s="1" t="s">
        <v>36</v>
      </c>
      <c r="H29" s="1"/>
      <c r="I29" s="1"/>
      <c r="M29" s="1"/>
    </row>
    <row r="30" spans="1:13" ht="29.25" customHeight="1" x14ac:dyDescent="0.2">
      <c r="A30" s="22" t="s">
        <v>76</v>
      </c>
      <c r="B30" s="18"/>
      <c r="C30" s="19"/>
      <c r="D30" s="20"/>
      <c r="E30" s="21">
        <v>55173.30999999999</v>
      </c>
      <c r="F30" s="18"/>
      <c r="G30" s="19"/>
      <c r="H30" s="1"/>
      <c r="I30" s="1"/>
      <c r="M30" s="1"/>
    </row>
    <row r="31" spans="1:13" ht="24.75" customHeight="1" x14ac:dyDescent="0.2">
      <c r="A31" s="6"/>
      <c r="B31" s="7"/>
      <c r="C31" s="8"/>
      <c r="D31" s="9"/>
      <c r="E31" s="8"/>
      <c r="F31" s="10"/>
      <c r="G31" s="10"/>
      <c r="H31" s="1"/>
      <c r="I31" s="1"/>
      <c r="M31" s="1"/>
    </row>
    <row r="32" spans="1:13" x14ac:dyDescent="0.2">
      <c r="H32" s="1"/>
      <c r="I32" s="1"/>
      <c r="M32" s="1"/>
    </row>
    <row r="33" spans="1:13" x14ac:dyDescent="0.2">
      <c r="A33" s="24" t="s">
        <v>77</v>
      </c>
      <c r="H33" s="1"/>
      <c r="I33" s="1"/>
      <c r="M33" s="1"/>
    </row>
    <row r="34" spans="1:13" x14ac:dyDescent="0.2">
      <c r="A34" s="24" t="s">
        <v>78</v>
      </c>
      <c r="H34" s="1"/>
      <c r="I34" s="1"/>
      <c r="M34" s="1"/>
    </row>
    <row r="35" spans="1:13" x14ac:dyDescent="0.2">
      <c r="A35" s="24" t="s">
        <v>79</v>
      </c>
      <c r="H35" s="1"/>
      <c r="I35" s="1"/>
      <c r="M35" s="1"/>
    </row>
    <row r="36" spans="1:13" x14ac:dyDescent="0.2">
      <c r="H36" s="1"/>
      <c r="I36" s="1"/>
      <c r="M36" s="1"/>
    </row>
    <row r="37" spans="1:13" x14ac:dyDescent="0.2">
      <c r="H37" s="1"/>
      <c r="I37" s="1"/>
      <c r="M37" s="1"/>
    </row>
    <row r="38" spans="1:13" x14ac:dyDescent="0.2">
      <c r="H38" s="1"/>
      <c r="I38" s="1"/>
      <c r="M38" s="1"/>
    </row>
    <row r="39" spans="1:13" x14ac:dyDescent="0.2">
      <c r="H39" s="1"/>
      <c r="I39" s="1"/>
      <c r="M39" s="1"/>
    </row>
    <row r="40" spans="1:13" x14ac:dyDescent="0.2">
      <c r="H40" s="1"/>
      <c r="I40" s="1"/>
      <c r="M40" s="1"/>
    </row>
    <row r="41" spans="1:13" x14ac:dyDescent="0.2">
      <c r="H41" s="1"/>
      <c r="I41" s="1"/>
      <c r="M41" s="1"/>
    </row>
    <row r="42" spans="1:13" x14ac:dyDescent="0.2">
      <c r="H42" s="1"/>
      <c r="I42" s="1"/>
      <c r="M42" s="1"/>
    </row>
    <row r="43" spans="1:13" x14ac:dyDescent="0.2">
      <c r="H43" s="1"/>
      <c r="I43" s="1"/>
      <c r="M43" s="1"/>
    </row>
    <row r="44" spans="1:13" x14ac:dyDescent="0.2">
      <c r="H44" s="1"/>
      <c r="I44" s="1"/>
      <c r="M44" s="1"/>
    </row>
    <row r="45" spans="1:13" x14ac:dyDescent="0.2">
      <c r="H45" s="1"/>
      <c r="I45" s="1"/>
      <c r="M45" s="1"/>
    </row>
    <row r="46" spans="1:13" x14ac:dyDescent="0.2">
      <c r="H46" s="1"/>
      <c r="I46" s="1"/>
      <c r="M46" s="1"/>
    </row>
    <row r="47" spans="1:13" x14ac:dyDescent="0.2">
      <c r="H47" s="1"/>
      <c r="I47" s="1"/>
      <c r="M47" s="1"/>
    </row>
    <row r="48" spans="1:13" x14ac:dyDescent="0.2">
      <c r="H48" s="1"/>
      <c r="I48" s="1"/>
      <c r="M48" s="1"/>
    </row>
    <row r="49" spans="8:13" ht="24" customHeight="1" x14ac:dyDescent="0.2">
      <c r="H49" s="1"/>
      <c r="I49" s="1"/>
      <c r="M49" s="1"/>
    </row>
    <row r="50" spans="8:13" ht="13.5" customHeight="1" x14ac:dyDescent="0.2">
      <c r="H50" s="11"/>
      <c r="I50" s="9"/>
      <c r="J50" s="8"/>
      <c r="K50" s="8"/>
      <c r="L50" s="8"/>
      <c r="M50" s="10"/>
    </row>
  </sheetData>
  <mergeCells count="1">
    <mergeCell ref="A6:M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11" sqref="B11"/>
    </sheetView>
  </sheetViews>
  <sheetFormatPr defaultRowHeight="15" x14ac:dyDescent="0.25"/>
  <cols>
    <col min="1" max="1" width="22.7109375" customWidth="1"/>
    <col min="2" max="2" width="54.28515625" customWidth="1"/>
    <col min="3" max="6" width="9.28515625" customWidth="1"/>
    <col min="7" max="7" width="10.28515625" customWidth="1"/>
  </cols>
  <sheetData>
    <row r="1" spans="1:2" ht="18.75" x14ac:dyDescent="0.3">
      <c r="A1" s="32" t="s">
        <v>87</v>
      </c>
      <c r="B1" s="32"/>
    </row>
    <row r="2" spans="1:2" ht="21" x14ac:dyDescent="0.35">
      <c r="A2" s="33"/>
      <c r="B2" s="34"/>
    </row>
    <row r="3" spans="1:2" ht="18.75" x14ac:dyDescent="0.3">
      <c r="A3" s="38" t="s">
        <v>88</v>
      </c>
      <c r="B3" s="38"/>
    </row>
    <row r="4" spans="1:2" ht="18.75" x14ac:dyDescent="0.3">
      <c r="A4" s="25"/>
      <c r="B4" s="25"/>
    </row>
    <row r="5" spans="1:2" x14ac:dyDescent="0.25">
      <c r="A5" s="26"/>
    </row>
    <row r="6" spans="1:2" ht="38.25" customHeight="1" x14ac:dyDescent="0.25">
      <c r="A6" s="30" t="s">
        <v>82</v>
      </c>
      <c r="B6" s="31" t="s">
        <v>71</v>
      </c>
    </row>
    <row r="7" spans="1:2" ht="32.25" customHeight="1" x14ac:dyDescent="0.25">
      <c r="A7" s="27">
        <v>43696.49</v>
      </c>
      <c r="B7" s="28" t="s">
        <v>89</v>
      </c>
    </row>
    <row r="8" spans="1:2" ht="36.75" customHeight="1" x14ac:dyDescent="0.25">
      <c r="A8" s="27">
        <v>7209.92</v>
      </c>
      <c r="B8" s="28" t="s">
        <v>83</v>
      </c>
    </row>
    <row r="9" spans="1:2" ht="34.5" customHeight="1" x14ac:dyDescent="0.25">
      <c r="A9" s="27">
        <v>247</v>
      </c>
      <c r="B9" s="28" t="s">
        <v>84</v>
      </c>
    </row>
    <row r="10" spans="1:2" ht="37.5" customHeight="1" x14ac:dyDescent="0.25">
      <c r="A10" s="27">
        <v>75</v>
      </c>
      <c r="B10" s="28" t="s">
        <v>85</v>
      </c>
    </row>
    <row r="11" spans="1:2" ht="35.25" customHeight="1" x14ac:dyDescent="0.25">
      <c r="A11" s="27">
        <v>557.91999999999996</v>
      </c>
      <c r="B11" s="29" t="s">
        <v>90</v>
      </c>
    </row>
    <row r="12" spans="1:2" ht="44.25" customHeight="1" x14ac:dyDescent="0.25">
      <c r="A12" s="27">
        <v>168</v>
      </c>
      <c r="B12" s="28" t="s">
        <v>86</v>
      </c>
    </row>
    <row r="13" spans="1:2" ht="45.75" customHeight="1" x14ac:dyDescent="0.25">
      <c r="A13" s="35">
        <f>SUM(A7:A12)</f>
        <v>51954.329999999994</v>
      </c>
      <c r="B13" s="36" t="s">
        <v>91</v>
      </c>
    </row>
    <row r="14" spans="1:2" ht="31.5" customHeight="1" x14ac:dyDescent="0.25"/>
  </sheetData>
  <mergeCells count="1">
    <mergeCell ref="A3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kategorija_1</vt:lpstr>
      <vt:lpstr>kategorija 2</vt:lpstr>
      <vt:lpstr>List2</vt:lpstr>
      <vt:lpstr>List3</vt:lpstr>
      <vt:lpstr>kategorija_1!Podrucje_ispisa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 Cepic</cp:lastModifiedBy>
  <dcterms:created xsi:type="dcterms:W3CDTF">2024-09-20T08:02:47Z</dcterms:created>
  <dcterms:modified xsi:type="dcterms:W3CDTF">2024-09-20T10:02:09Z</dcterms:modified>
</cp:coreProperties>
</file>