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 activeTab="1"/>
  </bookViews>
  <sheets>
    <sheet name="kategorija 1" sheetId="1" r:id="rId1"/>
    <sheet name="kategorija 2" sheetId="2" r:id="rId2"/>
    <sheet name="List3" sheetId="3" r:id="rId3"/>
  </sheets>
  <definedNames>
    <definedName name="_xlnm.Print_Area" localSheetId="0">'kategorija 1'!$A$1:$H$127</definedName>
  </definedNames>
  <calcPr calcId="144525"/>
</workbook>
</file>

<file path=xl/calcChain.xml><?xml version="1.0" encoding="utf-8"?>
<calcChain xmlns="http://schemas.openxmlformats.org/spreadsheetml/2006/main">
  <c r="D83" i="1" l="1"/>
</calcChain>
</file>

<file path=xl/sharedStrings.xml><?xml version="1.0" encoding="utf-8"?>
<sst xmlns="http://schemas.openxmlformats.org/spreadsheetml/2006/main" count="385" uniqueCount="82">
  <si>
    <t>Naziv škole: Osnovna škola Ivan Goran Kovačić Čepić</t>
  </si>
  <si>
    <t xml:space="preserve">Adresa: Purgarija Čepić 1 </t>
  </si>
  <si>
    <t>OIB: 83307015666</t>
  </si>
  <si>
    <t>OIB</t>
  </si>
  <si>
    <t xml:space="preserve">Hrvatski Telekom d.d.                                                           </t>
  </si>
  <si>
    <t>81793146560</t>
  </si>
  <si>
    <t xml:space="preserve">Zagreb                                                      </t>
  </si>
  <si>
    <t xml:space="preserve">32311     </t>
  </si>
  <si>
    <t xml:space="preserve">USLUGE TELEFONA, TELEFAKSA                                                                                                                                                                              </t>
  </si>
  <si>
    <t xml:space="preserve">TRGOVINA KRK D.D.                                                               </t>
  </si>
  <si>
    <t>66548420466</t>
  </si>
  <si>
    <t xml:space="preserve">51 511 MALINSKA                                             </t>
  </si>
  <si>
    <t xml:space="preserve">32214     </t>
  </si>
  <si>
    <t xml:space="preserve">MATERIJAL I SREDSTVA ZA ČIŠĆENJE I ODRŽAVANJE                                                                                                                                                           </t>
  </si>
  <si>
    <t xml:space="preserve">32229     </t>
  </si>
  <si>
    <t xml:space="preserve">OSTALI MATERIJAL I SIROVINE                                                                                                                                                                             </t>
  </si>
  <si>
    <t xml:space="preserve">322249    </t>
  </si>
  <si>
    <t xml:space="preserve">Voće i povrće                                                                                                                                                                                           </t>
  </si>
  <si>
    <t xml:space="preserve">322242    </t>
  </si>
  <si>
    <t xml:space="preserve">Hrana - ostale namirnice                                                                                                                                                                                </t>
  </si>
  <si>
    <t xml:space="preserve">322248    </t>
  </si>
  <si>
    <t xml:space="preserve">Mlijeko i mliječni proizvodi                                                                                                                                                                            </t>
  </si>
  <si>
    <t xml:space="preserve">322245    </t>
  </si>
  <si>
    <t xml:space="preserve">Ribe i riblji proizvodi                                                                                                                                                                                 </t>
  </si>
  <si>
    <t xml:space="preserve">FRUTIS trgovački obrt                                                           </t>
  </si>
  <si>
    <t>98248161043</t>
  </si>
  <si>
    <t xml:space="preserve">51213 Jurdani                                               </t>
  </si>
  <si>
    <t xml:space="preserve">322241    </t>
  </si>
  <si>
    <t xml:space="preserve">školska shema                                                                                                                                                                                           </t>
  </si>
  <si>
    <t xml:space="preserve">DUKAT mliječna industrija d.d.                                                  </t>
  </si>
  <si>
    <t>25457712630</t>
  </si>
  <si>
    <t xml:space="preserve">10 000 ZAGREB                                               </t>
  </si>
  <si>
    <t xml:space="preserve">Pristav d.o.o.                                                                  </t>
  </si>
  <si>
    <t>08557050839</t>
  </si>
  <si>
    <t xml:space="preserve">Kršan                                                       </t>
  </si>
  <si>
    <t xml:space="preserve">322243    </t>
  </si>
  <si>
    <t xml:space="preserve">Kruh i ostali pekarski proizvodi                                                                                                                                                                        </t>
  </si>
  <si>
    <t xml:space="preserve">322244    </t>
  </si>
  <si>
    <t xml:space="preserve">Meso i mesne prerađevine                                                                                                                                                                                </t>
  </si>
  <si>
    <t xml:space="preserve">322141    </t>
  </si>
  <si>
    <t xml:space="preserve">Sredstva za čišćenje - kante                                                                                                                                                                            </t>
  </si>
  <si>
    <t xml:space="preserve">322246    </t>
  </si>
  <si>
    <t xml:space="preserve">Plin                                                                                                                                                                                                    </t>
  </si>
  <si>
    <t xml:space="preserve">Radnik Opatija d.d.                                                             </t>
  </si>
  <si>
    <t>13980940042</t>
  </si>
  <si>
    <t xml:space="preserve">Lovran 51415                                                </t>
  </si>
  <si>
    <t xml:space="preserve">Jedinstvo d.o.o. Labin                                                          </t>
  </si>
  <si>
    <t>29947239127</t>
  </si>
  <si>
    <t xml:space="preserve">Labin                                                       </t>
  </si>
  <si>
    <t xml:space="preserve">Obrt SEDMICA, vl. Elvis Belkić                                                  </t>
  </si>
  <si>
    <t>77117166560</t>
  </si>
  <si>
    <t xml:space="preserve">Potpićan                                                    </t>
  </si>
  <si>
    <t xml:space="preserve">Konica Minolta Hrvatska d.o.o.                                                  </t>
  </si>
  <si>
    <t>31697259786</t>
  </si>
  <si>
    <t xml:space="preserve">Zagreb 10010                                                </t>
  </si>
  <si>
    <t xml:space="preserve">323221    </t>
  </si>
  <si>
    <t xml:space="preserve">Mjesečna naknada IFRS-a - kopirni                                                                                                                                                                       </t>
  </si>
  <si>
    <t xml:space="preserve">Erste &amp; Steiermarkische bank                                                    </t>
  </si>
  <si>
    <t>23057039320</t>
  </si>
  <si>
    <t xml:space="preserve">Rijeka                                                      </t>
  </si>
  <si>
    <t xml:space="preserve">34312     </t>
  </si>
  <si>
    <t xml:space="preserve">USLUGE PLATNOG PROMETA                                                                                                                                                                                  </t>
  </si>
  <si>
    <t xml:space="preserve">odgovorna osoba: Mirela Vidak, dipl. uč.                  </t>
  </si>
  <si>
    <t>IZVJEŠĆE O TROŠENJU SREDSTAVA ZA VELJAČU 2024.</t>
  </si>
  <si>
    <t>Primatelj</t>
  </si>
  <si>
    <t>Sjedište primatelja</t>
  </si>
  <si>
    <t>Iznos</t>
  </si>
  <si>
    <t>Konto</t>
  </si>
  <si>
    <t>Vrsta rashoda i izdataka</t>
  </si>
  <si>
    <r>
      <rPr>
        <sz val="14"/>
        <color theme="4" tint="-0.249977111117893"/>
        <rFont val="Calibri"/>
        <family val="2"/>
        <charset val="238"/>
        <scheme val="minor"/>
      </rPr>
      <t>Isplatitelj sredstava</t>
    </r>
    <r>
      <rPr>
        <b/>
        <sz val="14"/>
        <color theme="4" tint="-0.249977111117893"/>
        <rFont val="Calibri"/>
        <family val="2"/>
        <charset val="238"/>
        <scheme val="minor"/>
      </rPr>
      <t>: OSNOVNA ŠKOLA IVAN GORAN KOVAČIĆ ČEPIĆ</t>
    </r>
  </si>
  <si>
    <t>KATEGORIJA: 2</t>
  </si>
  <si>
    <t>3121 OSTALI RASHODI 
ZA ZAPOSLENE</t>
  </si>
  <si>
    <t>3132 DOPRINOSI NA PLAĆU</t>
  </si>
  <si>
    <t>3295 NOVČANA NAKNADA
POSLODAVCA ZBOG
NEZAPOŠLJAVANJA OSOBA  S INVALIDITETOM</t>
  </si>
  <si>
    <t>3111 BRUTO PLAĆA ZA 
REDOVAN RAD ZA 01/2024</t>
  </si>
  <si>
    <t>3212 PRIJEVOZ ZA 01/2024</t>
  </si>
  <si>
    <t>UKUPNO ZA VELJAČU 2024. god.</t>
  </si>
  <si>
    <t xml:space="preserve">      INFORMACIJA O TROŠENJU SREDSTAVA za VELJAČU 2024. god.</t>
  </si>
  <si>
    <t>Ukupan iznos zbirne 
isplate</t>
  </si>
  <si>
    <t>Ukupno</t>
  </si>
  <si>
    <t>KATEGORIJA: 1</t>
  </si>
  <si>
    <t>Datum izvješća: 20 ožujka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</si>
</sst>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scheme val="minor"/>
    </font>
    <font>
      <b/>
      <sz val="14"/>
      <color theme="4" tint="-0.249977111117893"/>
      <name val="Calibri"/>
      <family val="2"/>
      <charset val="238"/>
      <scheme val="minor"/>
    </font>
    <font>
      <sz val="14"/>
      <color theme="4" tint="-0.249977111117893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color theme="8" tint="-0.249977111117893"/>
      <name val="Calibri"/>
      <family val="2"/>
      <charset val="238"/>
      <scheme val="minor"/>
    </font>
    <font>
      <sz val="10"/>
      <color theme="8" tint="-0.249977111117893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8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/>
    <xf numFmtId="164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 applyBorder="1"/>
    <xf numFmtId="49" fontId="1" fillId="0" borderId="0" xfId="0" applyNumberFormat="1" applyFont="1" applyBorder="1"/>
    <xf numFmtId="49" fontId="3" fillId="0" borderId="0" xfId="0" applyNumberFormat="1" applyFont="1" applyBorder="1"/>
    <xf numFmtId="2" fontId="3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2" borderId="0" xfId="1" applyBorder="1" applyAlignment="1">
      <alignment horizontal="center" vertical="center"/>
    </xf>
    <xf numFmtId="49" fontId="2" fillId="2" borderId="0" xfId="1" applyNumberFormat="1" applyBorder="1" applyAlignment="1">
      <alignment horizontal="center" vertical="center"/>
    </xf>
    <xf numFmtId="2" fontId="2" fillId="2" borderId="0" xfId="1" applyNumberForma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3" borderId="0" xfId="0" applyFont="1" applyFill="1" applyAlignment="1">
      <alignment horizontal="left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2">
    <cellStyle name="Isticanje5" xfId="1" builtinId="45"/>
    <cellStyle name="Normalno" xfId="0" builtinId="0"/>
  </cellStyles>
  <dxfs count="18">
    <dxf>
      <font>
        <strike val="0"/>
        <outline val="0"/>
        <shadow val="0"/>
        <u val="none"/>
        <vertAlign val="baseline"/>
        <color theme="8" tint="-0.249977111117893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8" tint="-0.249977111117893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8" tint="-0.249977111117893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A10:F83" totalsRowCount="1" headerRowDxfId="17" tableBorderDxfId="16" headerRowCellStyle="Isticanje5">
  <autoFilter ref="A10:F82"/>
  <tableColumns count="6">
    <tableColumn id="3" name="Primatelj" totalsRowLabel="Ukupno" dataDxfId="15" totalsRowDxfId="14"/>
    <tableColumn id="4" name="OIB" dataDxfId="13" totalsRowDxfId="12"/>
    <tableColumn id="5" name="Sjedište primatelja" dataDxfId="11" totalsRowDxfId="10"/>
    <tableColumn id="6" name="Iznos" totalsRowFunction="custom" dataDxfId="9" totalsRowDxfId="8">
      <totalsRowFormula>SUM(D11:D82)</totalsRowFormula>
    </tableColumn>
    <tableColumn id="7" name="Konto" dataDxfId="7" totalsRowDxfId="6"/>
    <tableColumn id="8" name="Vrsta rashoda i izdataka" dataDxfId="5" totalsRowDxfId="4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ablica2" displayName="Tablica2" ref="A6:B12" totalsRowShown="0" dataDxfId="3" tableBorderDxfId="2">
  <autoFilter ref="A6:B12"/>
  <tableColumns count="2">
    <tableColumn id="1" name="Ukupan iznos zbirne _x000a_isplate" dataDxfId="1"/>
    <tableColumn id="2" name="Vrsta rashoda i izdataka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3"/>
  <sheetViews>
    <sheetView topLeftCell="A10" workbookViewId="0">
      <selection activeCell="D19" sqref="D19"/>
    </sheetView>
  </sheetViews>
  <sheetFormatPr defaultColWidth="9.140625" defaultRowHeight="12.75" x14ac:dyDescent="0.2"/>
  <cols>
    <col min="1" max="1" width="31.85546875" style="1" customWidth="1"/>
    <col min="2" max="2" width="14.42578125" style="2" customWidth="1"/>
    <col min="3" max="3" width="17.42578125" style="1" customWidth="1"/>
    <col min="4" max="4" width="14.7109375" style="3" customWidth="1"/>
    <col min="5" max="5" width="14.7109375" style="1" customWidth="1"/>
    <col min="6" max="6" width="41.28515625" style="4" customWidth="1"/>
    <col min="7" max="7" width="10.7109375" style="3" customWidth="1"/>
    <col min="8" max="8" width="54.85546875" style="1" customWidth="1"/>
    <col min="9" max="16384" width="9.140625" style="1"/>
  </cols>
  <sheetData>
    <row r="2" spans="1:8" ht="15.75" x14ac:dyDescent="0.25">
      <c r="A2" s="31" t="s">
        <v>0</v>
      </c>
    </row>
    <row r="3" spans="1:8" ht="15.75" x14ac:dyDescent="0.25">
      <c r="A3" s="31" t="s">
        <v>1</v>
      </c>
    </row>
    <row r="4" spans="1:8" ht="15.6" x14ac:dyDescent="0.3">
      <c r="A4" s="31" t="s">
        <v>2</v>
      </c>
    </row>
    <row r="6" spans="1:8" ht="18.75" x14ac:dyDescent="0.3">
      <c r="A6" s="32" t="s">
        <v>63</v>
      </c>
      <c r="B6" s="32"/>
      <c r="C6" s="32"/>
      <c r="D6" s="32"/>
      <c r="E6" s="32"/>
      <c r="F6" s="32"/>
      <c r="G6" s="32"/>
      <c r="H6" s="32"/>
    </row>
    <row r="7" spans="1:8" ht="14.45" x14ac:dyDescent="0.3">
      <c r="A7" s="30" t="s">
        <v>80</v>
      </c>
    </row>
    <row r="9" spans="1:8" ht="3.6" customHeight="1" x14ac:dyDescent="0.3"/>
    <row r="10" spans="1:8" ht="30.6" customHeight="1" x14ac:dyDescent="0.2">
      <c r="A10" s="11" t="s">
        <v>64</v>
      </c>
      <c r="B10" s="12" t="s">
        <v>3</v>
      </c>
      <c r="C10" s="11" t="s">
        <v>65</v>
      </c>
      <c r="D10" s="13" t="s">
        <v>66</v>
      </c>
      <c r="E10" s="12" t="s">
        <v>67</v>
      </c>
      <c r="F10" s="11" t="s">
        <v>68</v>
      </c>
      <c r="G10" s="1"/>
    </row>
    <row r="11" spans="1:8" ht="13.9" x14ac:dyDescent="0.3">
      <c r="A11" s="1" t="s">
        <v>4</v>
      </c>
      <c r="B11" s="3" t="s">
        <v>5</v>
      </c>
      <c r="C11" s="1" t="s">
        <v>6</v>
      </c>
      <c r="D11" s="9">
        <v>14.65</v>
      </c>
      <c r="E11" s="29" t="s">
        <v>7</v>
      </c>
      <c r="F11" s="1" t="s">
        <v>8</v>
      </c>
      <c r="G11" s="1"/>
    </row>
    <row r="12" spans="1:8" ht="13.9" x14ac:dyDescent="0.3">
      <c r="A12" s="1" t="s">
        <v>4</v>
      </c>
      <c r="B12" s="3" t="s">
        <v>5</v>
      </c>
      <c r="C12" s="1" t="s">
        <v>6</v>
      </c>
      <c r="D12" s="9">
        <v>11.65</v>
      </c>
      <c r="E12" s="29" t="s">
        <v>7</v>
      </c>
      <c r="F12" s="1" t="s">
        <v>8</v>
      </c>
      <c r="G12" s="1"/>
    </row>
    <row r="13" spans="1:8" ht="13.9" x14ac:dyDescent="0.3">
      <c r="A13" s="1" t="s">
        <v>4</v>
      </c>
      <c r="B13" s="3" t="s">
        <v>5</v>
      </c>
      <c r="C13" s="1" t="s">
        <v>6</v>
      </c>
      <c r="D13" s="9">
        <v>29.98</v>
      </c>
      <c r="E13" s="29" t="s">
        <v>7</v>
      </c>
      <c r="F13" s="1" t="s">
        <v>8</v>
      </c>
      <c r="G13" s="1"/>
    </row>
    <row r="14" spans="1:8" ht="13.9" x14ac:dyDescent="0.3">
      <c r="A14" s="1" t="s">
        <v>4</v>
      </c>
      <c r="B14" s="3" t="s">
        <v>5</v>
      </c>
      <c r="C14" s="1" t="s">
        <v>6</v>
      </c>
      <c r="D14" s="9">
        <v>36.69</v>
      </c>
      <c r="E14" s="29" t="s">
        <v>7</v>
      </c>
      <c r="F14" s="1" t="s">
        <v>8</v>
      </c>
      <c r="G14" s="1"/>
    </row>
    <row r="15" spans="1:8" x14ac:dyDescent="0.2">
      <c r="A15" s="1" t="s">
        <v>9</v>
      </c>
      <c r="B15" s="3" t="s">
        <v>10</v>
      </c>
      <c r="C15" s="1" t="s">
        <v>11</v>
      </c>
      <c r="D15" s="9">
        <v>21.15</v>
      </c>
      <c r="E15" s="29" t="s">
        <v>12</v>
      </c>
      <c r="F15" s="1" t="s">
        <v>13</v>
      </c>
      <c r="G15" s="1"/>
    </row>
    <row r="16" spans="1:8" ht="13.9" x14ac:dyDescent="0.3">
      <c r="A16" s="1" t="s">
        <v>9</v>
      </c>
      <c r="B16" s="3" t="s">
        <v>10</v>
      </c>
      <c r="C16" s="1" t="s">
        <v>11</v>
      </c>
      <c r="D16" s="9">
        <v>7.68</v>
      </c>
      <c r="E16" s="29" t="s">
        <v>14</v>
      </c>
      <c r="F16" s="1" t="s">
        <v>15</v>
      </c>
      <c r="G16" s="1"/>
    </row>
    <row r="17" spans="1:7" x14ac:dyDescent="0.2">
      <c r="A17" s="1" t="s">
        <v>9</v>
      </c>
      <c r="B17" s="3" t="s">
        <v>10</v>
      </c>
      <c r="C17" s="1" t="s">
        <v>11</v>
      </c>
      <c r="D17" s="9">
        <v>1.99</v>
      </c>
      <c r="E17" s="29" t="s">
        <v>16</v>
      </c>
      <c r="F17" s="1" t="s">
        <v>17</v>
      </c>
      <c r="G17" s="1"/>
    </row>
    <row r="18" spans="1:7" ht="13.9" x14ac:dyDescent="0.3">
      <c r="A18" s="1" t="s">
        <v>9</v>
      </c>
      <c r="B18" s="3" t="s">
        <v>10</v>
      </c>
      <c r="C18" s="1" t="s">
        <v>11</v>
      </c>
      <c r="D18" s="9">
        <v>42.45</v>
      </c>
      <c r="E18" s="29" t="s">
        <v>18</v>
      </c>
      <c r="F18" s="1" t="s">
        <v>19</v>
      </c>
      <c r="G18" s="1"/>
    </row>
    <row r="19" spans="1:7" x14ac:dyDescent="0.2">
      <c r="A19" s="1" t="s">
        <v>9</v>
      </c>
      <c r="B19" s="3" t="s">
        <v>10</v>
      </c>
      <c r="C19" s="1" t="s">
        <v>11</v>
      </c>
      <c r="D19" s="9">
        <v>17.77</v>
      </c>
      <c r="E19" s="29" t="s">
        <v>20</v>
      </c>
      <c r="F19" s="1" t="s">
        <v>21</v>
      </c>
      <c r="G19" s="1"/>
    </row>
    <row r="20" spans="1:7" ht="13.9" x14ac:dyDescent="0.3">
      <c r="A20" s="1" t="s">
        <v>9</v>
      </c>
      <c r="B20" s="3" t="s">
        <v>10</v>
      </c>
      <c r="C20" s="1" t="s">
        <v>11</v>
      </c>
      <c r="D20" s="9">
        <v>3.38</v>
      </c>
      <c r="E20" s="29" t="s">
        <v>22</v>
      </c>
      <c r="F20" s="1" t="s">
        <v>23</v>
      </c>
      <c r="G20" s="1"/>
    </row>
    <row r="21" spans="1:7" ht="13.9" x14ac:dyDescent="0.3">
      <c r="A21" s="1" t="s">
        <v>9</v>
      </c>
      <c r="B21" s="3" t="s">
        <v>10</v>
      </c>
      <c r="C21" s="1" t="s">
        <v>11</v>
      </c>
      <c r="D21" s="9">
        <v>40.119999999999997</v>
      </c>
      <c r="E21" s="29" t="s">
        <v>18</v>
      </c>
      <c r="F21" s="1" t="s">
        <v>19</v>
      </c>
      <c r="G21" s="1"/>
    </row>
    <row r="22" spans="1:7" x14ac:dyDescent="0.2">
      <c r="A22" s="1" t="s">
        <v>24</v>
      </c>
      <c r="B22" s="3" t="s">
        <v>25</v>
      </c>
      <c r="C22" s="1" t="s">
        <v>26</v>
      </c>
      <c r="D22" s="9">
        <v>20.170000000000002</v>
      </c>
      <c r="E22" s="29" t="s">
        <v>27</v>
      </c>
      <c r="F22" s="1" t="s">
        <v>28</v>
      </c>
      <c r="G22" s="1"/>
    </row>
    <row r="23" spans="1:7" x14ac:dyDescent="0.2">
      <c r="A23" s="1" t="s">
        <v>29</v>
      </c>
      <c r="B23" s="3" t="s">
        <v>30</v>
      </c>
      <c r="C23" s="1" t="s">
        <v>31</v>
      </c>
      <c r="D23" s="9">
        <v>32.130000000000003</v>
      </c>
      <c r="E23" s="29" t="s">
        <v>27</v>
      </c>
      <c r="F23" s="1" t="s">
        <v>28</v>
      </c>
      <c r="G23" s="1"/>
    </row>
    <row r="24" spans="1:7" x14ac:dyDescent="0.2">
      <c r="A24" s="1" t="s">
        <v>29</v>
      </c>
      <c r="B24" s="3" t="s">
        <v>30</v>
      </c>
      <c r="C24" s="1" t="s">
        <v>31</v>
      </c>
      <c r="D24" s="9">
        <v>32.130000000000003</v>
      </c>
      <c r="E24" s="29" t="s">
        <v>27</v>
      </c>
      <c r="F24" s="1" t="s">
        <v>28</v>
      </c>
      <c r="G24" s="1"/>
    </row>
    <row r="25" spans="1:7" x14ac:dyDescent="0.2">
      <c r="A25" s="1" t="s">
        <v>29</v>
      </c>
      <c r="B25" s="3" t="s">
        <v>30</v>
      </c>
      <c r="C25" s="1" t="s">
        <v>31</v>
      </c>
      <c r="D25" s="9">
        <v>32.130000000000003</v>
      </c>
      <c r="E25" s="29" t="s">
        <v>27</v>
      </c>
      <c r="F25" s="1" t="s">
        <v>28</v>
      </c>
      <c r="G25" s="1"/>
    </row>
    <row r="26" spans="1:7" x14ac:dyDescent="0.2">
      <c r="A26" s="1" t="s">
        <v>32</v>
      </c>
      <c r="B26" s="3" t="s">
        <v>33</v>
      </c>
      <c r="C26" s="1" t="s">
        <v>34</v>
      </c>
      <c r="D26" s="9">
        <v>8.6</v>
      </c>
      <c r="E26" s="29" t="s">
        <v>35</v>
      </c>
      <c r="F26" s="1" t="s">
        <v>36</v>
      </c>
      <c r="G26" s="1"/>
    </row>
    <row r="27" spans="1:7" x14ac:dyDescent="0.2">
      <c r="A27" s="1" t="s">
        <v>32</v>
      </c>
      <c r="B27" s="3" t="s">
        <v>33</v>
      </c>
      <c r="C27" s="1" t="s">
        <v>34</v>
      </c>
      <c r="D27" s="9">
        <v>32.71</v>
      </c>
      <c r="E27" s="29" t="s">
        <v>37</v>
      </c>
      <c r="F27" s="1" t="s">
        <v>38</v>
      </c>
      <c r="G27" s="1"/>
    </row>
    <row r="28" spans="1:7" x14ac:dyDescent="0.2">
      <c r="A28" s="1" t="s">
        <v>32</v>
      </c>
      <c r="B28" s="3" t="s">
        <v>33</v>
      </c>
      <c r="C28" s="1" t="s">
        <v>34</v>
      </c>
      <c r="D28" s="9">
        <v>8.6</v>
      </c>
      <c r="E28" s="29" t="s">
        <v>35</v>
      </c>
      <c r="F28" s="1" t="s">
        <v>36</v>
      </c>
      <c r="G28" s="1"/>
    </row>
    <row r="29" spans="1:7" x14ac:dyDescent="0.2">
      <c r="A29" s="1" t="s">
        <v>32</v>
      </c>
      <c r="B29" s="3" t="s">
        <v>33</v>
      </c>
      <c r="C29" s="1" t="s">
        <v>34</v>
      </c>
      <c r="D29" s="9">
        <v>18.309999999999999</v>
      </c>
      <c r="E29" s="29" t="s">
        <v>37</v>
      </c>
      <c r="F29" s="1" t="s">
        <v>38</v>
      </c>
      <c r="G29" s="1"/>
    </row>
    <row r="30" spans="1:7" x14ac:dyDescent="0.2">
      <c r="A30" s="1" t="s">
        <v>32</v>
      </c>
      <c r="B30" s="3" t="s">
        <v>33</v>
      </c>
      <c r="C30" s="1" t="s">
        <v>34</v>
      </c>
      <c r="D30" s="9">
        <v>73.52</v>
      </c>
      <c r="E30" s="29" t="s">
        <v>18</v>
      </c>
      <c r="F30" s="1" t="s">
        <v>19</v>
      </c>
      <c r="G30" s="1"/>
    </row>
    <row r="31" spans="1:7" x14ac:dyDescent="0.2">
      <c r="A31" s="1" t="s">
        <v>32</v>
      </c>
      <c r="B31" s="3" t="s">
        <v>33</v>
      </c>
      <c r="C31" s="1" t="s">
        <v>34</v>
      </c>
      <c r="D31" s="9">
        <v>129.43</v>
      </c>
      <c r="E31" s="29" t="s">
        <v>39</v>
      </c>
      <c r="F31" s="1" t="s">
        <v>40</v>
      </c>
      <c r="G31" s="1"/>
    </row>
    <row r="32" spans="1:7" x14ac:dyDescent="0.2">
      <c r="A32" s="1" t="s">
        <v>32</v>
      </c>
      <c r="B32" s="3" t="s">
        <v>33</v>
      </c>
      <c r="C32" s="1" t="s">
        <v>34</v>
      </c>
      <c r="D32" s="9">
        <v>25.77</v>
      </c>
      <c r="E32" s="29" t="s">
        <v>16</v>
      </c>
      <c r="F32" s="1" t="s">
        <v>17</v>
      </c>
      <c r="G32" s="1"/>
    </row>
    <row r="33" spans="1:7" x14ac:dyDescent="0.2">
      <c r="A33" s="1" t="s">
        <v>32</v>
      </c>
      <c r="B33" s="3" t="s">
        <v>33</v>
      </c>
      <c r="C33" s="1" t="s">
        <v>34</v>
      </c>
      <c r="D33" s="9">
        <v>41.76</v>
      </c>
      <c r="E33" s="29" t="s">
        <v>37</v>
      </c>
      <c r="F33" s="1" t="s">
        <v>38</v>
      </c>
      <c r="G33" s="1"/>
    </row>
    <row r="34" spans="1:7" x14ac:dyDescent="0.2">
      <c r="A34" s="1" t="s">
        <v>32</v>
      </c>
      <c r="B34" s="3" t="s">
        <v>33</v>
      </c>
      <c r="C34" s="1" t="s">
        <v>34</v>
      </c>
      <c r="D34" s="9">
        <v>14.63</v>
      </c>
      <c r="E34" s="29" t="s">
        <v>20</v>
      </c>
      <c r="F34" s="1" t="s">
        <v>21</v>
      </c>
      <c r="G34" s="1"/>
    </row>
    <row r="35" spans="1:7" x14ac:dyDescent="0.2">
      <c r="A35" s="1" t="s">
        <v>32</v>
      </c>
      <c r="B35" s="3" t="s">
        <v>33</v>
      </c>
      <c r="C35" s="1" t="s">
        <v>34</v>
      </c>
      <c r="D35" s="9">
        <v>39.75</v>
      </c>
      <c r="E35" s="29" t="s">
        <v>18</v>
      </c>
      <c r="F35" s="1" t="s">
        <v>19</v>
      </c>
      <c r="G35" s="1"/>
    </row>
    <row r="36" spans="1:7" x14ac:dyDescent="0.2">
      <c r="A36" s="1" t="s">
        <v>32</v>
      </c>
      <c r="B36" s="3" t="s">
        <v>33</v>
      </c>
      <c r="C36" s="1" t="s">
        <v>34</v>
      </c>
      <c r="D36" s="9">
        <v>17.04</v>
      </c>
      <c r="E36" s="29" t="s">
        <v>18</v>
      </c>
      <c r="F36" s="1" t="s">
        <v>19</v>
      </c>
      <c r="G36" s="1"/>
    </row>
    <row r="37" spans="1:7" x14ac:dyDescent="0.2">
      <c r="A37" s="1" t="s">
        <v>32</v>
      </c>
      <c r="B37" s="3" t="s">
        <v>33</v>
      </c>
      <c r="C37" s="1" t="s">
        <v>34</v>
      </c>
      <c r="D37" s="9">
        <v>19.649999999999999</v>
      </c>
      <c r="E37" s="29" t="s">
        <v>39</v>
      </c>
      <c r="F37" s="1" t="s">
        <v>40</v>
      </c>
      <c r="G37" s="1"/>
    </row>
    <row r="38" spans="1:7" x14ac:dyDescent="0.2">
      <c r="A38" s="1" t="s">
        <v>32</v>
      </c>
      <c r="B38" s="3" t="s">
        <v>33</v>
      </c>
      <c r="C38" s="1" t="s">
        <v>34</v>
      </c>
      <c r="D38" s="9">
        <v>48.03</v>
      </c>
      <c r="E38" s="29" t="s">
        <v>37</v>
      </c>
      <c r="F38" s="1" t="s">
        <v>38</v>
      </c>
      <c r="G38" s="1"/>
    </row>
    <row r="39" spans="1:7" x14ac:dyDescent="0.2">
      <c r="A39" s="1" t="s">
        <v>32</v>
      </c>
      <c r="B39" s="3" t="s">
        <v>33</v>
      </c>
      <c r="C39" s="1" t="s">
        <v>34</v>
      </c>
      <c r="D39" s="9">
        <v>45.22</v>
      </c>
      <c r="E39" s="29" t="s">
        <v>16</v>
      </c>
      <c r="F39" s="1" t="s">
        <v>17</v>
      </c>
      <c r="G39" s="1"/>
    </row>
    <row r="40" spans="1:7" x14ac:dyDescent="0.2">
      <c r="A40" s="1" t="s">
        <v>32</v>
      </c>
      <c r="B40" s="3" t="s">
        <v>33</v>
      </c>
      <c r="C40" s="1" t="s">
        <v>34</v>
      </c>
      <c r="D40" s="9">
        <v>52.56</v>
      </c>
      <c r="E40" s="29" t="s">
        <v>18</v>
      </c>
      <c r="F40" s="1" t="s">
        <v>19</v>
      </c>
      <c r="G40" s="1"/>
    </row>
    <row r="41" spans="1:7" x14ac:dyDescent="0.2">
      <c r="A41" s="1" t="s">
        <v>32</v>
      </c>
      <c r="B41" s="3" t="s">
        <v>33</v>
      </c>
      <c r="C41" s="1" t="s">
        <v>34</v>
      </c>
      <c r="D41" s="9">
        <v>42.25</v>
      </c>
      <c r="E41" s="29" t="s">
        <v>41</v>
      </c>
      <c r="F41" s="1" t="s">
        <v>42</v>
      </c>
      <c r="G41" s="1"/>
    </row>
    <row r="42" spans="1:7" x14ac:dyDescent="0.2">
      <c r="A42" s="1" t="s">
        <v>32</v>
      </c>
      <c r="B42" s="3" t="s">
        <v>33</v>
      </c>
      <c r="C42" s="1" t="s">
        <v>34</v>
      </c>
      <c r="D42" s="9">
        <v>7.35</v>
      </c>
      <c r="E42" s="29" t="s">
        <v>35</v>
      </c>
      <c r="F42" s="1" t="s">
        <v>36</v>
      </c>
      <c r="G42" s="1"/>
    </row>
    <row r="43" spans="1:7" x14ac:dyDescent="0.2">
      <c r="A43" s="1" t="s">
        <v>32</v>
      </c>
      <c r="B43" s="3" t="s">
        <v>33</v>
      </c>
      <c r="C43" s="1" t="s">
        <v>34</v>
      </c>
      <c r="D43" s="9">
        <v>17.190000000000001</v>
      </c>
      <c r="E43" s="29" t="s">
        <v>37</v>
      </c>
      <c r="F43" s="1" t="s">
        <v>38</v>
      </c>
      <c r="G43" s="1"/>
    </row>
    <row r="44" spans="1:7" x14ac:dyDescent="0.2">
      <c r="A44" s="1" t="s">
        <v>32</v>
      </c>
      <c r="B44" s="3" t="s">
        <v>33</v>
      </c>
      <c r="C44" s="1" t="s">
        <v>34</v>
      </c>
      <c r="D44" s="9">
        <v>9.0299999999999994</v>
      </c>
      <c r="E44" s="29" t="s">
        <v>35</v>
      </c>
      <c r="F44" s="1" t="s">
        <v>36</v>
      </c>
      <c r="G44" s="1"/>
    </row>
    <row r="45" spans="1:7" x14ac:dyDescent="0.2">
      <c r="A45" s="1" t="s">
        <v>32</v>
      </c>
      <c r="B45" s="3" t="s">
        <v>33</v>
      </c>
      <c r="C45" s="1" t="s">
        <v>34</v>
      </c>
      <c r="D45" s="9">
        <v>13</v>
      </c>
      <c r="E45" s="29" t="s">
        <v>37</v>
      </c>
      <c r="F45" s="1" t="s">
        <v>38</v>
      </c>
      <c r="G45" s="1"/>
    </row>
    <row r="46" spans="1:7" x14ac:dyDescent="0.2">
      <c r="A46" s="1" t="s">
        <v>32</v>
      </c>
      <c r="B46" s="3" t="s">
        <v>33</v>
      </c>
      <c r="C46" s="1" t="s">
        <v>34</v>
      </c>
      <c r="D46" s="9">
        <v>7.01</v>
      </c>
      <c r="E46" s="29" t="s">
        <v>20</v>
      </c>
      <c r="F46" s="1" t="s">
        <v>21</v>
      </c>
      <c r="G46" s="1"/>
    </row>
    <row r="47" spans="1:7" x14ac:dyDescent="0.2">
      <c r="A47" s="1" t="s">
        <v>32</v>
      </c>
      <c r="B47" s="3" t="s">
        <v>33</v>
      </c>
      <c r="C47" s="1" t="s">
        <v>34</v>
      </c>
      <c r="D47" s="9">
        <v>8.19</v>
      </c>
      <c r="E47" s="29" t="s">
        <v>35</v>
      </c>
      <c r="F47" s="1" t="s">
        <v>36</v>
      </c>
      <c r="G47" s="1"/>
    </row>
    <row r="48" spans="1:7" x14ac:dyDescent="0.2">
      <c r="A48" s="1" t="s">
        <v>32</v>
      </c>
      <c r="B48" s="3" t="s">
        <v>33</v>
      </c>
      <c r="C48" s="1" t="s">
        <v>34</v>
      </c>
      <c r="D48" s="9">
        <v>14.34</v>
      </c>
      <c r="E48" s="29" t="s">
        <v>37</v>
      </c>
      <c r="F48" s="1" t="s">
        <v>38</v>
      </c>
      <c r="G48" s="1"/>
    </row>
    <row r="49" spans="1:7" x14ac:dyDescent="0.2">
      <c r="A49" s="1" t="s">
        <v>32</v>
      </c>
      <c r="B49" s="3" t="s">
        <v>33</v>
      </c>
      <c r="C49" s="1" t="s">
        <v>34</v>
      </c>
      <c r="D49" s="9">
        <v>2.57</v>
      </c>
      <c r="E49" s="29" t="s">
        <v>20</v>
      </c>
      <c r="F49" s="1" t="s">
        <v>21</v>
      </c>
      <c r="G49" s="1"/>
    </row>
    <row r="50" spans="1:7" x14ac:dyDescent="0.2">
      <c r="A50" s="1" t="s">
        <v>32</v>
      </c>
      <c r="B50" s="3" t="s">
        <v>33</v>
      </c>
      <c r="C50" s="1" t="s">
        <v>34</v>
      </c>
      <c r="D50" s="9">
        <v>58.53</v>
      </c>
      <c r="E50" s="29" t="s">
        <v>18</v>
      </c>
      <c r="F50" s="1" t="s">
        <v>19</v>
      </c>
      <c r="G50" s="1"/>
    </row>
    <row r="51" spans="1:7" x14ac:dyDescent="0.2">
      <c r="A51" s="1" t="s">
        <v>32</v>
      </c>
      <c r="B51" s="3" t="s">
        <v>33</v>
      </c>
      <c r="C51" s="1" t="s">
        <v>34</v>
      </c>
      <c r="D51" s="9">
        <v>34.35</v>
      </c>
      <c r="E51" s="29" t="s">
        <v>37</v>
      </c>
      <c r="F51" s="1" t="s">
        <v>38</v>
      </c>
      <c r="G51" s="1"/>
    </row>
    <row r="52" spans="1:7" x14ac:dyDescent="0.2">
      <c r="A52" s="1" t="s">
        <v>32</v>
      </c>
      <c r="B52" s="3" t="s">
        <v>33</v>
      </c>
      <c r="C52" s="1" t="s">
        <v>34</v>
      </c>
      <c r="D52" s="9">
        <v>18.71</v>
      </c>
      <c r="E52" s="29" t="s">
        <v>16</v>
      </c>
      <c r="F52" s="1" t="s">
        <v>17</v>
      </c>
      <c r="G52" s="1"/>
    </row>
    <row r="53" spans="1:7" x14ac:dyDescent="0.2">
      <c r="A53" s="1" t="s">
        <v>32</v>
      </c>
      <c r="B53" s="3" t="s">
        <v>33</v>
      </c>
      <c r="C53" s="1" t="s">
        <v>34</v>
      </c>
      <c r="D53" s="9">
        <v>14.64</v>
      </c>
      <c r="E53" s="29" t="s">
        <v>37</v>
      </c>
      <c r="F53" s="1" t="s">
        <v>38</v>
      </c>
      <c r="G53" s="1"/>
    </row>
    <row r="54" spans="1:7" x14ac:dyDescent="0.2">
      <c r="A54" s="1" t="s">
        <v>32</v>
      </c>
      <c r="B54" s="3" t="s">
        <v>33</v>
      </c>
      <c r="C54" s="1" t="s">
        <v>34</v>
      </c>
      <c r="D54" s="9">
        <v>13.59</v>
      </c>
      <c r="E54" s="29" t="s">
        <v>16</v>
      </c>
      <c r="F54" s="1" t="s">
        <v>17</v>
      </c>
      <c r="G54" s="1"/>
    </row>
    <row r="55" spans="1:7" x14ac:dyDescent="0.2">
      <c r="A55" s="1" t="s">
        <v>32</v>
      </c>
      <c r="B55" s="3" t="s">
        <v>33</v>
      </c>
      <c r="C55" s="1" t="s">
        <v>34</v>
      </c>
      <c r="D55" s="9">
        <v>21.13</v>
      </c>
      <c r="E55" s="29" t="s">
        <v>41</v>
      </c>
      <c r="F55" s="1" t="s">
        <v>42</v>
      </c>
      <c r="G55" s="1"/>
    </row>
    <row r="56" spans="1:7" x14ac:dyDescent="0.2">
      <c r="A56" s="1" t="s">
        <v>32</v>
      </c>
      <c r="B56" s="3" t="s">
        <v>33</v>
      </c>
      <c r="C56" s="1" t="s">
        <v>34</v>
      </c>
      <c r="D56" s="9">
        <v>11.21</v>
      </c>
      <c r="E56" s="29" t="s">
        <v>16</v>
      </c>
      <c r="F56" s="1" t="s">
        <v>17</v>
      </c>
      <c r="G56" s="1"/>
    </row>
    <row r="57" spans="1:7" x14ac:dyDescent="0.2">
      <c r="A57" s="1" t="s">
        <v>32</v>
      </c>
      <c r="B57" s="3" t="s">
        <v>33</v>
      </c>
      <c r="C57" s="1" t="s">
        <v>34</v>
      </c>
      <c r="D57" s="9">
        <v>7.06</v>
      </c>
      <c r="E57" s="29" t="s">
        <v>39</v>
      </c>
      <c r="F57" s="1" t="s">
        <v>40</v>
      </c>
      <c r="G57" s="1"/>
    </row>
    <row r="58" spans="1:7" x14ac:dyDescent="0.2">
      <c r="A58" s="1" t="s">
        <v>43</v>
      </c>
      <c r="B58" s="3" t="s">
        <v>44</v>
      </c>
      <c r="C58" s="1" t="s">
        <v>45</v>
      </c>
      <c r="D58" s="9">
        <v>40.06</v>
      </c>
      <c r="E58" s="29" t="s">
        <v>35</v>
      </c>
      <c r="F58" s="1" t="s">
        <v>36</v>
      </c>
      <c r="G58" s="1"/>
    </row>
    <row r="59" spans="1:7" x14ac:dyDescent="0.2">
      <c r="A59" s="1" t="s">
        <v>43</v>
      </c>
      <c r="B59" s="3" t="s">
        <v>44</v>
      </c>
      <c r="C59" s="1" t="s">
        <v>45</v>
      </c>
      <c r="D59" s="9">
        <v>6.76</v>
      </c>
      <c r="E59" s="29" t="s">
        <v>35</v>
      </c>
      <c r="F59" s="1" t="s">
        <v>36</v>
      </c>
      <c r="G59" s="1"/>
    </row>
    <row r="60" spans="1:7" x14ac:dyDescent="0.2">
      <c r="A60" s="1" t="s">
        <v>43</v>
      </c>
      <c r="B60" s="3" t="s">
        <v>44</v>
      </c>
      <c r="C60" s="1" t="s">
        <v>45</v>
      </c>
      <c r="D60" s="9">
        <v>2.9</v>
      </c>
      <c r="E60" s="29" t="s">
        <v>35</v>
      </c>
      <c r="F60" s="1" t="s">
        <v>36</v>
      </c>
      <c r="G60" s="1"/>
    </row>
    <row r="61" spans="1:7" x14ac:dyDescent="0.2">
      <c r="A61" s="1" t="s">
        <v>46</v>
      </c>
      <c r="B61" s="3" t="s">
        <v>47</v>
      </c>
      <c r="C61" s="1" t="s">
        <v>48</v>
      </c>
      <c r="D61" s="9">
        <v>19.25</v>
      </c>
      <c r="E61" s="29" t="s">
        <v>16</v>
      </c>
      <c r="F61" s="1" t="s">
        <v>17</v>
      </c>
      <c r="G61" s="1"/>
    </row>
    <row r="62" spans="1:7" x14ac:dyDescent="0.2">
      <c r="A62" s="1" t="s">
        <v>46</v>
      </c>
      <c r="B62" s="3" t="s">
        <v>47</v>
      </c>
      <c r="C62" s="1" t="s">
        <v>48</v>
      </c>
      <c r="D62" s="9">
        <v>8.25</v>
      </c>
      <c r="E62" s="29" t="s">
        <v>16</v>
      </c>
      <c r="F62" s="1" t="s">
        <v>17</v>
      </c>
      <c r="G62" s="1"/>
    </row>
    <row r="63" spans="1:7" x14ac:dyDescent="0.2">
      <c r="A63" s="1" t="s">
        <v>46</v>
      </c>
      <c r="B63" s="3" t="s">
        <v>47</v>
      </c>
      <c r="C63" s="1" t="s">
        <v>48</v>
      </c>
      <c r="D63" s="9">
        <v>78.11</v>
      </c>
      <c r="E63" s="29" t="s">
        <v>20</v>
      </c>
      <c r="F63" s="1" t="s">
        <v>21</v>
      </c>
      <c r="G63" s="1"/>
    </row>
    <row r="64" spans="1:7" x14ac:dyDescent="0.2">
      <c r="A64" s="1" t="s">
        <v>46</v>
      </c>
      <c r="B64" s="3" t="s">
        <v>47</v>
      </c>
      <c r="C64" s="1" t="s">
        <v>48</v>
      </c>
      <c r="D64" s="9">
        <v>33.479999999999997</v>
      </c>
      <c r="E64" s="29" t="s">
        <v>20</v>
      </c>
      <c r="F64" s="1" t="s">
        <v>21</v>
      </c>
      <c r="G64" s="1"/>
    </row>
    <row r="65" spans="1:7" x14ac:dyDescent="0.2">
      <c r="A65" s="1" t="s">
        <v>46</v>
      </c>
      <c r="B65" s="3" t="s">
        <v>47</v>
      </c>
      <c r="C65" s="1" t="s">
        <v>48</v>
      </c>
      <c r="D65" s="9">
        <v>8.31</v>
      </c>
      <c r="E65" s="29" t="s">
        <v>37</v>
      </c>
      <c r="F65" s="1" t="s">
        <v>38</v>
      </c>
      <c r="G65" s="1"/>
    </row>
    <row r="66" spans="1:7" x14ac:dyDescent="0.2">
      <c r="A66" s="1" t="s">
        <v>46</v>
      </c>
      <c r="B66" s="3" t="s">
        <v>47</v>
      </c>
      <c r="C66" s="1" t="s">
        <v>48</v>
      </c>
      <c r="D66" s="9">
        <v>19.36</v>
      </c>
      <c r="E66" s="29" t="s">
        <v>37</v>
      </c>
      <c r="F66" s="1" t="s">
        <v>38</v>
      </c>
      <c r="G66" s="1"/>
    </row>
    <row r="67" spans="1:7" x14ac:dyDescent="0.2">
      <c r="A67" s="1" t="s">
        <v>46</v>
      </c>
      <c r="B67" s="3" t="s">
        <v>47</v>
      </c>
      <c r="C67" s="1" t="s">
        <v>48</v>
      </c>
      <c r="D67" s="9">
        <v>20.9</v>
      </c>
      <c r="E67" s="29" t="s">
        <v>18</v>
      </c>
      <c r="F67" s="1" t="s">
        <v>19</v>
      </c>
      <c r="G67" s="1"/>
    </row>
    <row r="68" spans="1:7" x14ac:dyDescent="0.2">
      <c r="A68" s="1" t="s">
        <v>46</v>
      </c>
      <c r="B68" s="3" t="s">
        <v>47</v>
      </c>
      <c r="C68" s="1" t="s">
        <v>48</v>
      </c>
      <c r="D68" s="9">
        <v>48.76</v>
      </c>
      <c r="E68" s="29" t="s">
        <v>18</v>
      </c>
      <c r="F68" s="1" t="s">
        <v>19</v>
      </c>
      <c r="G68" s="1"/>
    </row>
    <row r="69" spans="1:7" x14ac:dyDescent="0.2">
      <c r="A69" s="1" t="s">
        <v>46</v>
      </c>
      <c r="B69" s="3" t="s">
        <v>47</v>
      </c>
      <c r="C69" s="1" t="s">
        <v>48</v>
      </c>
      <c r="D69" s="9">
        <v>12.21</v>
      </c>
      <c r="E69" s="29" t="s">
        <v>39</v>
      </c>
      <c r="F69" s="1" t="s">
        <v>40</v>
      </c>
      <c r="G69" s="1"/>
    </row>
    <row r="70" spans="1:7" x14ac:dyDescent="0.2">
      <c r="A70" s="1" t="s">
        <v>46</v>
      </c>
      <c r="B70" s="3" t="s">
        <v>47</v>
      </c>
      <c r="C70" s="1" t="s">
        <v>48</v>
      </c>
      <c r="D70" s="9">
        <v>9.73</v>
      </c>
      <c r="E70" s="29" t="s">
        <v>16</v>
      </c>
      <c r="F70" s="1" t="s">
        <v>17</v>
      </c>
      <c r="G70" s="1"/>
    </row>
    <row r="71" spans="1:7" x14ac:dyDescent="0.2">
      <c r="A71" s="1" t="s">
        <v>46</v>
      </c>
      <c r="B71" s="3" t="s">
        <v>47</v>
      </c>
      <c r="C71" s="1" t="s">
        <v>48</v>
      </c>
      <c r="D71" s="9">
        <v>20.68</v>
      </c>
      <c r="E71" s="29" t="s">
        <v>20</v>
      </c>
      <c r="F71" s="1" t="s">
        <v>21</v>
      </c>
      <c r="G71" s="1"/>
    </row>
    <row r="72" spans="1:7" x14ac:dyDescent="0.2">
      <c r="A72" s="1" t="s">
        <v>46</v>
      </c>
      <c r="B72" s="3" t="s">
        <v>47</v>
      </c>
      <c r="C72" s="1" t="s">
        <v>48</v>
      </c>
      <c r="D72" s="9">
        <v>67.22</v>
      </c>
      <c r="E72" s="29" t="s">
        <v>18</v>
      </c>
      <c r="F72" s="1" t="s">
        <v>19</v>
      </c>
      <c r="G72" s="1"/>
    </row>
    <row r="73" spans="1:7" x14ac:dyDescent="0.2">
      <c r="A73" s="1" t="s">
        <v>46</v>
      </c>
      <c r="B73" s="3" t="s">
        <v>47</v>
      </c>
      <c r="C73" s="1" t="s">
        <v>48</v>
      </c>
      <c r="D73" s="9">
        <v>6.63</v>
      </c>
      <c r="E73" s="29" t="s">
        <v>16</v>
      </c>
      <c r="F73" s="1" t="s">
        <v>17</v>
      </c>
      <c r="G73" s="1"/>
    </row>
    <row r="74" spans="1:7" x14ac:dyDescent="0.2">
      <c r="A74" s="1" t="s">
        <v>46</v>
      </c>
      <c r="B74" s="3" t="s">
        <v>47</v>
      </c>
      <c r="C74" s="1" t="s">
        <v>48</v>
      </c>
      <c r="D74" s="9">
        <v>15.46</v>
      </c>
      <c r="E74" s="29" t="s">
        <v>16</v>
      </c>
      <c r="F74" s="1" t="s">
        <v>17</v>
      </c>
      <c r="G74" s="1"/>
    </row>
    <row r="75" spans="1:7" x14ac:dyDescent="0.2">
      <c r="A75" s="1" t="s">
        <v>46</v>
      </c>
      <c r="B75" s="3" t="s">
        <v>47</v>
      </c>
      <c r="C75" s="1" t="s">
        <v>48</v>
      </c>
      <c r="D75" s="9">
        <v>25.15</v>
      </c>
      <c r="E75" s="29" t="s">
        <v>20</v>
      </c>
      <c r="F75" s="1" t="s">
        <v>21</v>
      </c>
      <c r="G75" s="1"/>
    </row>
    <row r="76" spans="1:7" x14ac:dyDescent="0.2">
      <c r="A76" s="1" t="s">
        <v>46</v>
      </c>
      <c r="B76" s="3" t="s">
        <v>47</v>
      </c>
      <c r="C76" s="1" t="s">
        <v>48</v>
      </c>
      <c r="D76" s="9">
        <v>58.67</v>
      </c>
      <c r="E76" s="29" t="s">
        <v>20</v>
      </c>
      <c r="F76" s="1" t="s">
        <v>21</v>
      </c>
      <c r="G76" s="1"/>
    </row>
    <row r="77" spans="1:7" x14ac:dyDescent="0.2">
      <c r="A77" s="1" t="s">
        <v>46</v>
      </c>
      <c r="B77" s="3" t="s">
        <v>47</v>
      </c>
      <c r="C77" s="1" t="s">
        <v>48</v>
      </c>
      <c r="D77" s="9">
        <v>23.8</v>
      </c>
      <c r="E77" s="29" t="s">
        <v>37</v>
      </c>
      <c r="F77" s="1" t="s">
        <v>38</v>
      </c>
      <c r="G77" s="1"/>
    </row>
    <row r="78" spans="1:7" x14ac:dyDescent="0.2">
      <c r="A78" s="1" t="s">
        <v>46</v>
      </c>
      <c r="B78" s="3" t="s">
        <v>47</v>
      </c>
      <c r="C78" s="1" t="s">
        <v>48</v>
      </c>
      <c r="D78" s="9">
        <v>148.26</v>
      </c>
      <c r="E78" s="29" t="s">
        <v>18</v>
      </c>
      <c r="F78" s="1" t="s">
        <v>19</v>
      </c>
      <c r="G78" s="1"/>
    </row>
    <row r="79" spans="1:7" x14ac:dyDescent="0.2">
      <c r="A79" s="1" t="s">
        <v>46</v>
      </c>
      <c r="B79" s="3" t="s">
        <v>47</v>
      </c>
      <c r="C79" s="1" t="s">
        <v>48</v>
      </c>
      <c r="D79" s="9">
        <v>63.54</v>
      </c>
      <c r="E79" s="29" t="s">
        <v>18</v>
      </c>
      <c r="F79" s="1" t="s">
        <v>19</v>
      </c>
      <c r="G79" s="1"/>
    </row>
    <row r="80" spans="1:7" x14ac:dyDescent="0.2">
      <c r="A80" s="1" t="s">
        <v>49</v>
      </c>
      <c r="B80" s="3" t="s">
        <v>50</v>
      </c>
      <c r="C80" s="1" t="s">
        <v>51</v>
      </c>
      <c r="D80" s="9">
        <v>257.39999999999998</v>
      </c>
      <c r="E80" s="29" t="s">
        <v>35</v>
      </c>
      <c r="F80" s="1" t="s">
        <v>36</v>
      </c>
      <c r="G80" s="1"/>
    </row>
    <row r="81" spans="1:7" x14ac:dyDescent="0.2">
      <c r="A81" s="1" t="s">
        <v>52</v>
      </c>
      <c r="B81" s="3" t="s">
        <v>53</v>
      </c>
      <c r="C81" s="1" t="s">
        <v>54</v>
      </c>
      <c r="D81" s="9">
        <v>44.61</v>
      </c>
      <c r="E81" s="29" t="s">
        <v>55</v>
      </c>
      <c r="F81" s="1" t="s">
        <v>56</v>
      </c>
      <c r="G81" s="1"/>
    </row>
    <row r="82" spans="1:7" x14ac:dyDescent="0.2">
      <c r="A82" s="1" t="s">
        <v>57</v>
      </c>
      <c r="B82" s="3" t="s">
        <v>58</v>
      </c>
      <c r="C82" s="1" t="s">
        <v>59</v>
      </c>
      <c r="D82" s="9">
        <v>30.42</v>
      </c>
      <c r="E82" s="29" t="s">
        <v>60</v>
      </c>
      <c r="F82" s="1" t="s">
        <v>61</v>
      </c>
      <c r="G82" s="1"/>
    </row>
    <row r="83" spans="1:7" ht="33.6" customHeight="1" x14ac:dyDescent="0.2">
      <c r="A83" s="25" t="s">
        <v>79</v>
      </c>
      <c r="B83" s="26"/>
      <c r="C83" s="27"/>
      <c r="D83" s="28">
        <f>SUM(D11:D82)</f>
        <v>2289.7200000000003</v>
      </c>
      <c r="E83" s="7"/>
      <c r="F83" s="8"/>
      <c r="G83" s="1"/>
    </row>
    <row r="84" spans="1:7" x14ac:dyDescent="0.2">
      <c r="G84" s="1"/>
    </row>
    <row r="85" spans="1:7" ht="25.9" customHeight="1" x14ac:dyDescent="0.2">
      <c r="A85" s="2" t="s">
        <v>81</v>
      </c>
      <c r="G85" s="1"/>
    </row>
    <row r="86" spans="1:7" x14ac:dyDescent="0.2">
      <c r="A86" s="2" t="s">
        <v>62</v>
      </c>
      <c r="G86" s="1"/>
    </row>
    <row r="87" spans="1:7" x14ac:dyDescent="0.2">
      <c r="G87" s="1"/>
    </row>
    <row r="88" spans="1:7" x14ac:dyDescent="0.2">
      <c r="G88" s="1"/>
    </row>
    <row r="89" spans="1:7" x14ac:dyDescent="0.2">
      <c r="G89" s="1"/>
    </row>
    <row r="90" spans="1:7" x14ac:dyDescent="0.2">
      <c r="G90" s="1"/>
    </row>
    <row r="91" spans="1:7" x14ac:dyDescent="0.2">
      <c r="G91" s="1"/>
    </row>
    <row r="92" spans="1:7" x14ac:dyDescent="0.2">
      <c r="G92" s="1"/>
    </row>
    <row r="93" spans="1:7" x14ac:dyDescent="0.2">
      <c r="G93" s="1"/>
    </row>
    <row r="94" spans="1:7" x14ac:dyDescent="0.2">
      <c r="G94" s="1"/>
    </row>
    <row r="95" spans="1:7" x14ac:dyDescent="0.2">
      <c r="G95" s="1"/>
    </row>
    <row r="96" spans="1:7" x14ac:dyDescent="0.2">
      <c r="G96" s="1"/>
    </row>
    <row r="97" spans="7:7" x14ac:dyDescent="0.2">
      <c r="G97" s="1"/>
    </row>
    <row r="98" spans="7:7" x14ac:dyDescent="0.2">
      <c r="G98" s="1"/>
    </row>
    <row r="99" spans="7:7" x14ac:dyDescent="0.2">
      <c r="G99" s="1"/>
    </row>
    <row r="100" spans="7:7" x14ac:dyDescent="0.2">
      <c r="G100" s="1"/>
    </row>
    <row r="101" spans="7:7" x14ac:dyDescent="0.2">
      <c r="G101" s="1"/>
    </row>
    <row r="102" spans="7:7" x14ac:dyDescent="0.2">
      <c r="G102" s="1"/>
    </row>
    <row r="103" spans="7:7" x14ac:dyDescent="0.2">
      <c r="G103" s="1"/>
    </row>
    <row r="104" spans="7:7" x14ac:dyDescent="0.2">
      <c r="G104" s="1"/>
    </row>
    <row r="105" spans="7:7" x14ac:dyDescent="0.2">
      <c r="G105" s="1"/>
    </row>
    <row r="106" spans="7:7" x14ac:dyDescent="0.2">
      <c r="G106" s="1"/>
    </row>
    <row r="107" spans="7:7" x14ac:dyDescent="0.2">
      <c r="G107" s="1"/>
    </row>
    <row r="108" spans="7:7" x14ac:dyDescent="0.2">
      <c r="G108" s="1"/>
    </row>
    <row r="109" spans="7:7" x14ac:dyDescent="0.2">
      <c r="G109" s="1"/>
    </row>
    <row r="110" spans="7:7" x14ac:dyDescent="0.2">
      <c r="G110" s="1"/>
    </row>
    <row r="111" spans="7:7" x14ac:dyDescent="0.2">
      <c r="G111" s="1"/>
    </row>
    <row r="112" spans="7:7" x14ac:dyDescent="0.2">
      <c r="G112" s="1"/>
    </row>
    <row r="113" spans="7:8" x14ac:dyDescent="0.2">
      <c r="G113" s="1"/>
    </row>
    <row r="114" spans="7:8" x14ac:dyDescent="0.2">
      <c r="G114" s="1"/>
    </row>
    <row r="115" spans="7:8" x14ac:dyDescent="0.2">
      <c r="G115" s="1"/>
    </row>
    <row r="116" spans="7:8" x14ac:dyDescent="0.2">
      <c r="G116" s="1"/>
    </row>
    <row r="117" spans="7:8" x14ac:dyDescent="0.2">
      <c r="G117" s="1"/>
    </row>
    <row r="118" spans="7:8" x14ac:dyDescent="0.2">
      <c r="G118" s="1"/>
    </row>
    <row r="119" spans="7:8" x14ac:dyDescent="0.2">
      <c r="G119" s="1"/>
    </row>
    <row r="120" spans="7:8" x14ac:dyDescent="0.2">
      <c r="G120" s="1"/>
    </row>
    <row r="121" spans="7:8" x14ac:dyDescent="0.2">
      <c r="G121" s="1"/>
    </row>
    <row r="122" spans="7:8" x14ac:dyDescent="0.2">
      <c r="G122" s="1"/>
    </row>
    <row r="123" spans="7:8" x14ac:dyDescent="0.2">
      <c r="G123" s="6"/>
      <c r="H123" s="5"/>
    </row>
  </sheetData>
  <mergeCells count="1">
    <mergeCell ref="A6:H6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0" sqref="B10"/>
    </sheetView>
  </sheetViews>
  <sheetFormatPr defaultRowHeight="15" x14ac:dyDescent="0.25"/>
  <cols>
    <col min="1" max="1" width="22.7109375" customWidth="1"/>
    <col min="2" max="2" width="53.42578125" customWidth="1"/>
    <col min="3" max="6" width="9.28515625" customWidth="1"/>
    <col min="7" max="7" width="10.28515625" customWidth="1"/>
  </cols>
  <sheetData>
    <row r="1" spans="1:2" ht="18.75" x14ac:dyDescent="0.3">
      <c r="A1" s="17" t="s">
        <v>69</v>
      </c>
      <c r="B1" s="17"/>
    </row>
    <row r="2" spans="1:2" ht="21" x14ac:dyDescent="0.4">
      <c r="A2" s="14"/>
      <c r="B2" s="10"/>
    </row>
    <row r="3" spans="1:2" ht="18.75" x14ac:dyDescent="0.3">
      <c r="A3" s="33" t="s">
        <v>77</v>
      </c>
      <c r="B3" s="33"/>
    </row>
    <row r="4" spans="1:2" ht="18" x14ac:dyDescent="0.35">
      <c r="A4" s="15"/>
      <c r="B4" s="15"/>
    </row>
    <row r="5" spans="1:2" ht="14.45" x14ac:dyDescent="0.3">
      <c r="B5" s="16" t="s">
        <v>70</v>
      </c>
    </row>
    <row r="6" spans="1:2" ht="34.5" customHeight="1" x14ac:dyDescent="0.3">
      <c r="A6" s="21" t="s">
        <v>78</v>
      </c>
      <c r="B6" s="22" t="s">
        <v>68</v>
      </c>
    </row>
    <row r="7" spans="1:2" ht="32.25" customHeight="1" x14ac:dyDescent="0.25">
      <c r="A7" s="18">
        <v>39496.06</v>
      </c>
      <c r="B7" s="19" t="s">
        <v>74</v>
      </c>
    </row>
    <row r="8" spans="1:2" ht="30" customHeight="1" x14ac:dyDescent="0.3">
      <c r="A8" s="18">
        <v>494.56</v>
      </c>
      <c r="B8" s="19" t="s">
        <v>71</v>
      </c>
    </row>
    <row r="9" spans="1:2" ht="31.9" customHeight="1" x14ac:dyDescent="0.25">
      <c r="A9" s="18">
        <v>6687.71</v>
      </c>
      <c r="B9" s="19" t="s">
        <v>72</v>
      </c>
    </row>
    <row r="10" spans="1:2" ht="30" customHeight="1" x14ac:dyDescent="0.3">
      <c r="A10" s="18">
        <v>3270.11</v>
      </c>
      <c r="B10" s="20" t="s">
        <v>75</v>
      </c>
    </row>
    <row r="11" spans="1:2" ht="38.25" x14ac:dyDescent="0.25">
      <c r="A11" s="18">
        <v>168</v>
      </c>
      <c r="B11" s="19" t="s">
        <v>73</v>
      </c>
    </row>
    <row r="12" spans="1:2" ht="31.15" customHeight="1" x14ac:dyDescent="0.25">
      <c r="A12" s="23"/>
      <c r="B12" s="24" t="s">
        <v>76</v>
      </c>
    </row>
  </sheetData>
  <mergeCells count="1">
    <mergeCell ref="A3:B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kategorija 1</vt:lpstr>
      <vt:lpstr>kategorija 2</vt:lpstr>
      <vt:lpstr>List3</vt:lpstr>
      <vt:lpstr>'kategorija 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OS Cepic</cp:lastModifiedBy>
  <dcterms:created xsi:type="dcterms:W3CDTF">2024-03-20T13:06:35Z</dcterms:created>
  <dcterms:modified xsi:type="dcterms:W3CDTF">2024-03-22T07:43:42Z</dcterms:modified>
</cp:coreProperties>
</file>