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3395" windowHeight="5715"/>
  </bookViews>
  <sheets>
    <sheet name="kategorija 1" sheetId="1" r:id="rId1"/>
    <sheet name="kategorija 2" sheetId="4" r:id="rId2"/>
    <sheet name="List2" sheetId="2" r:id="rId3"/>
    <sheet name="List3" sheetId="3" r:id="rId4"/>
  </sheets>
  <definedNames>
    <definedName name="_xlnm._FilterDatabase" localSheetId="0" hidden="1">'kategorija 1'!$A$10:$F$10</definedName>
    <definedName name="_xlnm.Print_Area" localSheetId="0">'kategorija 1'!$A$1:$G$184</definedName>
  </definedNames>
  <calcPr calcId="144525"/>
</workbook>
</file>

<file path=xl/calcChain.xml><?xml version="1.0" encoding="utf-8"?>
<calcChain xmlns="http://schemas.openxmlformats.org/spreadsheetml/2006/main">
  <c r="A13" i="4" l="1"/>
  <c r="D148" i="1" l="1"/>
</calcChain>
</file>

<file path=xl/sharedStrings.xml><?xml version="1.0" encoding="utf-8"?>
<sst xmlns="http://schemas.openxmlformats.org/spreadsheetml/2006/main" count="709" uniqueCount="165">
  <si>
    <t>Naziv škole: Osnovna škola Ivan Goran Kovačić Čepić</t>
  </si>
  <si>
    <t xml:space="preserve">Adresa: Purgarija Čepić 1 </t>
  </si>
  <si>
    <t>OIB: 83307015666</t>
  </si>
  <si>
    <t>OIB</t>
  </si>
  <si>
    <t xml:space="preserve">HEP Opskrba d.o.o.                                                              </t>
  </si>
  <si>
    <t>63073332379</t>
  </si>
  <si>
    <t xml:space="preserve">Zagreb                                                      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</si>
  <si>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</si>
  <si>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</si>
  <si>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RELIA J.D.O.O.                                                                  </t>
  </si>
  <si>
    <t>16409106908</t>
  </si>
  <si>
    <t xml:space="preserve">Pula                                                        </t>
  </si>
  <si>
    <t xml:space="preserve">323223    </t>
  </si>
  <si>
    <t xml:space="preserve">Usluge održavanja udaljene podrške - Relia                                                                                                                                                              </t>
  </si>
  <si>
    <t xml:space="preserve">Tapess d.o.o.                                                                   </t>
  </si>
  <si>
    <t>22248533094</t>
  </si>
  <si>
    <t xml:space="preserve">32216     </t>
  </si>
  <si>
    <t xml:space="preserve">MATERIJAL ZA HIGIJENSKE POTREBE I NJEGU                                                                                                                                                                 </t>
  </si>
  <si>
    <t xml:space="preserve">FRUTIS trgovački obrt                                                           </t>
  </si>
  <si>
    <t>98248161043</t>
  </si>
  <si>
    <t xml:space="preserve">322241    </t>
  </si>
  <si>
    <t xml:space="preserve">školska shema                                                                                                                                                                                           </t>
  </si>
  <si>
    <t xml:space="preserve">CROATIA OSIGURANJE d.d.                                                         </t>
  </si>
  <si>
    <t>26187994862</t>
  </si>
  <si>
    <t xml:space="preserve">32922     </t>
  </si>
  <si>
    <t xml:space="preserve">PREMIJE OSIGURANJA OSTALE IMOVINE                                                                                                                                                                       </t>
  </si>
  <si>
    <t xml:space="preserve">32923     </t>
  </si>
  <si>
    <t xml:space="preserve">PREMIJE OSIGURANJA ZAPOSLENIH                                                                                                                                                                           </t>
  </si>
  <si>
    <t xml:space="preserve">Hrvatska zajednica OŠ                                                           </t>
  </si>
  <si>
    <t xml:space="preserve">32941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</si>
  <si>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</si>
  <si>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Školske novine d.o.o.                                                           </t>
  </si>
  <si>
    <t xml:space="preserve">32212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</si>
  <si>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</si>
  <si>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>11995714848</t>
  </si>
  <si>
    <t xml:space="preserve">Labin                                                       </t>
  </si>
  <si>
    <t xml:space="preserve">322244    </t>
  </si>
  <si>
    <t xml:space="preserve">Meso i mesne prerađevine                                                                                                                                                                                </t>
  </si>
  <si>
    <t xml:space="preserve">Point d.o.o.                                                                    </t>
  </si>
  <si>
    <t>80947211460</t>
  </si>
  <si>
    <t xml:space="preserve">Varaždin                                                    </t>
  </si>
  <si>
    <t xml:space="preserve">323811    </t>
  </si>
  <si>
    <t xml:space="preserve">Održavanje knjižničnog programa                                                                                                                                                                         </t>
  </si>
  <si>
    <t xml:space="preserve">Liber Domini d.o.o.                                                             </t>
  </si>
  <si>
    <t>64324811611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</si>
  <si>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</si>
  <si>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</si>
  <si>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Leprinka d.o.o.                                                                 </t>
  </si>
  <si>
    <t>27332507825</t>
  </si>
  <si>
    <t xml:space="preserve">Ičići                                                       </t>
  </si>
  <si>
    <t xml:space="preserve">32381     </t>
  </si>
  <si>
    <t xml:space="preserve">USLUGE AŽURIRANJA RAČUNALNIH BAZA                                                                                                                                                                       </t>
  </si>
  <si>
    <t xml:space="preserve">REDEN d.o.o.                                                                    </t>
  </si>
  <si>
    <t>05792680754</t>
  </si>
  <si>
    <t xml:space="preserve">Kršan                                                       </t>
  </si>
  <si>
    <t xml:space="preserve">32322     </t>
  </si>
  <si>
    <t xml:space="preserve">USLUGE TEKUĆEG I INVEST. ODRŽAVANJA POSTROJENJA I OPREME                                                                                                                                                </t>
  </si>
  <si>
    <t xml:space="preserve">A1 Hrvatska d.o.o.                                                              </t>
  </si>
  <si>
    <t>29524210204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</si>
  <si>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</si>
  <si>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</si>
  <si>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Fina                                                                            </t>
  </si>
  <si>
    <t>85821130368</t>
  </si>
  <si>
    <t xml:space="preserve">32389     </t>
  </si>
  <si>
    <t xml:space="preserve">OSTALE RAČUNALNE USLUGE - FINA                                                                                                                                                                          </t>
  </si>
  <si>
    <t xml:space="preserve">Pristav d.o.o.                                                                  </t>
  </si>
  <si>
    <t>08557050839</t>
  </si>
  <si>
    <t xml:space="preserve">322248    </t>
  </si>
  <si>
    <t xml:space="preserve">Mlijeko i mliječni proizvodi                                                                                                                                                                            </t>
  </si>
  <si>
    <t xml:space="preserve">322243    </t>
  </si>
  <si>
    <t xml:space="preserve">Kruh i ostali pekarski proizvodi                                                                                                                                                                        </t>
  </si>
  <si>
    <t xml:space="preserve">322242    </t>
  </si>
  <si>
    <t xml:space="preserve">Hrana - ostale namirnice                                                                                                                                                                                </t>
  </si>
  <si>
    <t xml:space="preserve">322246    </t>
  </si>
  <si>
    <t xml:space="preserve">Plin                                                                                                                                                                                                    </t>
  </si>
  <si>
    <t xml:space="preserve">322141    </t>
  </si>
  <si>
    <t xml:space="preserve">Sredstva za čišćenje - kante                                                                                                                                                                            </t>
  </si>
  <si>
    <t xml:space="preserve">322249    </t>
  </si>
  <si>
    <t xml:space="preserve">Voće i povrće                                                                                                                                                                                           </t>
  </si>
  <si>
    <t xml:space="preserve">1. MAJ d.o.o. Labin                                                             </t>
  </si>
  <si>
    <t>23557321379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</si>
  <si>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</si>
  <si>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</si>
  <si>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Jedinstvo d.o.o. Labin                                                          </t>
  </si>
  <si>
    <t>29947239127</t>
  </si>
  <si>
    <t xml:space="preserve">Lorimex d.o.o.                                                                  </t>
  </si>
  <si>
    <t>61996596908</t>
  </si>
  <si>
    <t xml:space="preserve">322245    </t>
  </si>
  <si>
    <t xml:space="preserve">Ribe i riblji proizvodi                                                                                                                                                                                 </t>
  </si>
  <si>
    <t xml:space="preserve">Vodovod d.o.o. za javnu vodoopskrbu i                                           </t>
  </si>
  <si>
    <t>40074412467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</si>
  <si>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</si>
  <si>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</si>
  <si>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Autotrans d.o.o.                                                                </t>
  </si>
  <si>
    <t xml:space="preserve">Rijeka                                                      </t>
  </si>
  <si>
    <t xml:space="preserve">37221     </t>
  </si>
  <si>
    <t xml:space="preserve">SUFINANCIRANJE CIJENE PRIJEVOZA                                                                                                                                                                         </t>
  </si>
  <si>
    <t xml:space="preserve">B Elektronika d.o.o.                                                            </t>
  </si>
  <si>
    <t>06144393646</t>
  </si>
  <si>
    <t xml:space="preserve">323222    </t>
  </si>
  <si>
    <t xml:space="preserve">Račun za najam fotokopirnog PŠŠušnjevica                                                                                                                                                                </t>
  </si>
  <si>
    <t xml:space="preserve">Konica Minolta Hrvatska d.o.o.                                                  </t>
  </si>
  <si>
    <t>31697259786</t>
  </si>
  <si>
    <t xml:space="preserve">323221    </t>
  </si>
  <si>
    <t xml:space="preserve">Mjesečna naknada IFRS-a - kopirni                                                                                                                                                                       </t>
  </si>
  <si>
    <t xml:space="preserve">322229    </t>
  </si>
  <si>
    <t xml:space="preserve">OSTALI POTROŠNI MATERIJAL                                                                                                                                                                               </t>
  </si>
  <si>
    <t xml:space="preserve">Koncepting, obrt za poslovno savjetovanje                                       </t>
  </si>
  <si>
    <t>15471608712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</si>
  <si>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</si>
  <si>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</si>
  <si>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DUKAT mliječna industrija d.d.                                                  </t>
  </si>
  <si>
    <t>25457712630</t>
  </si>
  <si>
    <t xml:space="preserve">Erste &amp; Steiermarkische bank                                                    </t>
  </si>
  <si>
    <t>23057039320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</si>
  <si>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</si>
  <si>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</si>
  <si>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 xml:space="preserve">Radnik Opatija d.d.                                                             </t>
  </si>
  <si>
    <t>13980940042</t>
  </si>
  <si>
    <t xml:space="preserve">TRGOVINA KRK D.D.                                                               </t>
  </si>
  <si>
    <t>66548420466</t>
  </si>
  <si>
    <t xml:space="preserve">32214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</si>
  <si>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</si>
  <si>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</si>
  <si>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</si>
  <si>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Ljekarna Škopac Batelić                                                         </t>
  </si>
  <si>
    <t>01848330584</t>
  </si>
  <si>
    <t xml:space="preserve">Naklada Slap                                                                    </t>
  </si>
  <si>
    <t>70108447975</t>
  </si>
  <si>
    <t xml:space="preserve">KREATIVA d.o.o.                                                                 </t>
  </si>
  <si>
    <t>37351859504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</si>
  <si>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</si>
  <si>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</si>
  <si>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>Primatelj</t>
  </si>
  <si>
    <t>Mjesto</t>
  </si>
  <si>
    <t>Plaćeni iznos</t>
  </si>
  <si>
    <t>Konto</t>
  </si>
  <si>
    <t>Vrsta rashoda i izdataka</t>
  </si>
  <si>
    <t xml:space="preserve">                                              IZVJEŠĆE O TROŠENJU SREDSTAVA ZA OŽUJAK 2024.</t>
  </si>
  <si>
    <t>Ukupno</t>
  </si>
  <si>
    <t>19819724166</t>
  </si>
  <si>
    <t>24796394086</t>
  </si>
  <si>
    <t>Mesnica Marino, obrt za trgovinu</t>
  </si>
  <si>
    <t>78661516143</t>
  </si>
  <si>
    <t xml:space="preserve">Zagreb                                                 </t>
  </si>
  <si>
    <t xml:space="preserve">Zagreb                                                </t>
  </si>
  <si>
    <t xml:space="preserve">Lovran                                                 </t>
  </si>
  <si>
    <t xml:space="preserve"> ZAGREB                                               </t>
  </si>
  <si>
    <t xml:space="preserve">Jurdani                                               </t>
  </si>
  <si>
    <t xml:space="preserve">Labin                                                </t>
  </si>
  <si>
    <t xml:space="preserve">Labin                                               </t>
  </si>
  <si>
    <t xml:space="preserve">MALINSKA                                             </t>
  </si>
  <si>
    <t xml:space="preserve">Kastav                                                 </t>
  </si>
  <si>
    <t>KATEGORIJA: 1</t>
  </si>
  <si>
    <r>
      <rPr>
        <sz val="14"/>
        <color theme="4" tint="-0.249977111117893"/>
        <rFont val="Calibri"/>
        <family val="2"/>
        <charset val="238"/>
        <scheme val="minor"/>
      </rPr>
      <t>Isplatitelj sredstava</t>
    </r>
    <r>
      <rPr>
        <b/>
        <sz val="14"/>
        <color theme="4" tint="-0.249977111117893"/>
        <rFont val="Calibri"/>
        <family val="2"/>
        <charset val="238"/>
        <scheme val="minor"/>
      </rPr>
      <t>: OSNOVNA ŠKOLA IVAN GORAN KOVAČIĆ ČEPIĆ</t>
    </r>
  </si>
  <si>
    <t>KATEGORIJA: 2</t>
  </si>
  <si>
    <t>Ukupan iznos zbirne 
isplate</t>
  </si>
  <si>
    <t>3121 OSTALI RASHODI 
ZA ZAPOSLENE</t>
  </si>
  <si>
    <t>3132 DOPRINOSI NA PLAĆU</t>
  </si>
  <si>
    <t>3295 NOVČANA NAKNADA
POSLODAVCA ZBOG
NEZAPOŠLJAVANJA OSOBA  S INVALIDITETOM</t>
  </si>
  <si>
    <t xml:space="preserve">      INFORMACIJA O TROŠENJU SREDSTAVA za OŽUJAK 2024. god.</t>
  </si>
  <si>
    <t>UKUPNO ZA OŽUJAK 2024. god.</t>
  </si>
  <si>
    <t>3111 BRUTO PLAĆA ZA 
REDOVAN RAD ZA 02/2024</t>
  </si>
  <si>
    <t>3214- NAKNADE ZA KORIŠTENJE PRIVATNOG AUTOMOBILA</t>
  </si>
  <si>
    <t>3212 PRIJEVOZ ZA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</si>
</sst>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Normalno" xfId="0" builtinId="0"/>
  </cellStyles>
  <dxfs count="12">
    <dxf>
      <font>
        <strike val="0"/>
        <outline val="0"/>
        <shadow val="0"/>
        <u val="none"/>
        <vertAlign val="baseline"/>
        <color theme="8" tint="-0.249977111117893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8" tint="-0.249977111117893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ica2" displayName="Tablica2" ref="A10:F148" totalsRowShown="0" headerRowDxfId="11" tableBorderDxfId="10">
  <autoFilter ref="A10:F148"/>
  <sortState ref="A11:F148">
    <sortCondition ref="A10:A148"/>
  </sortState>
  <tableColumns count="6">
    <tableColumn id="2" name="Primatelj" dataDxfId="9"/>
    <tableColumn id="3" name="OIB" dataDxfId="8"/>
    <tableColumn id="4" name="Mjesto" dataDxfId="7"/>
    <tableColumn id="5" name="Plaćeni iznos" dataDxfId="6"/>
    <tableColumn id="6" name="Konto" dataDxfId="5"/>
    <tableColumn id="7" name="Vrsta rashoda i izdataka" dataDxfId="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ica24" displayName="Tablica24" ref="A6:B13" totalsRowShown="0" dataDxfId="3" tableBorderDxfId="2">
  <autoFilter ref="A6:B13"/>
  <tableColumns count="2">
    <tableColumn id="1" name="Ukupan iznos zbirne _x000a_isplate" dataDxfId="1"/>
    <tableColumn id="2" name="Vrsta rashoda i izdataka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0"/>
  <sheetViews>
    <sheetView tabSelected="1" workbookViewId="0">
      <selection activeCell="N123" sqref="N123"/>
    </sheetView>
  </sheetViews>
  <sheetFormatPr defaultRowHeight="12.75" x14ac:dyDescent="0.2"/>
  <cols>
    <col min="1" max="1" width="27.85546875" style="1" customWidth="1"/>
    <col min="2" max="2" width="21.7109375" style="1" customWidth="1"/>
    <col min="3" max="3" width="12.7109375" style="2" customWidth="1"/>
    <col min="4" max="4" width="15.5703125" style="1" customWidth="1"/>
    <col min="5" max="5" width="15.5703125" style="3" customWidth="1"/>
    <col min="6" max="6" width="54.7109375" style="2" customWidth="1"/>
    <col min="7" max="7" width="51.85546875" style="1" customWidth="1"/>
    <col min="8" max="16384" width="9.140625" style="1"/>
  </cols>
  <sheetData>
    <row r="2" spans="1:7" ht="15.75" x14ac:dyDescent="0.25">
      <c r="A2" s="5" t="s">
        <v>0</v>
      </c>
    </row>
    <row r="3" spans="1:7" ht="15.75" x14ac:dyDescent="0.25">
      <c r="A3" s="5" t="s">
        <v>1</v>
      </c>
    </row>
    <row r="4" spans="1:7" ht="15.75" x14ac:dyDescent="0.25">
      <c r="A4" s="5" t="s">
        <v>2</v>
      </c>
    </row>
    <row r="6" spans="1:7" ht="18.75" x14ac:dyDescent="0.2">
      <c r="A6" s="28" t="s">
        <v>138</v>
      </c>
      <c r="B6" s="28"/>
      <c r="C6" s="28"/>
      <c r="D6" s="28"/>
      <c r="E6" s="28"/>
      <c r="F6" s="28"/>
      <c r="G6" s="28"/>
    </row>
    <row r="8" spans="1:7" ht="15" x14ac:dyDescent="0.25">
      <c r="A8" s="14" t="s">
        <v>153</v>
      </c>
    </row>
    <row r="10" spans="1:7" ht="38.25" customHeight="1" x14ac:dyDescent="0.2">
      <c r="A10" s="6" t="s">
        <v>133</v>
      </c>
      <c r="B10" s="7" t="s">
        <v>3</v>
      </c>
      <c r="C10" s="6" t="s">
        <v>134</v>
      </c>
      <c r="D10" s="8" t="s">
        <v>135</v>
      </c>
      <c r="E10" s="7" t="s">
        <v>136</v>
      </c>
      <c r="F10" s="6" t="s">
        <v>137</v>
      </c>
    </row>
    <row r="11" spans="1:7" x14ac:dyDescent="0.2">
      <c r="A11" s="1" t="s">
        <v>79</v>
      </c>
      <c r="B11" s="2" t="s">
        <v>80</v>
      </c>
      <c r="C11" s="1" t="s">
        <v>35</v>
      </c>
      <c r="D11" s="27">
        <v>44.2</v>
      </c>
      <c r="E11" s="9" t="s">
        <v>81</v>
      </c>
      <c r="F11" s="1" t="s">
        <v>82</v>
      </c>
    </row>
    <row r="12" spans="1:7" x14ac:dyDescent="0.2">
      <c r="A12" s="1" t="s">
        <v>79</v>
      </c>
      <c r="B12" s="2" t="s">
        <v>80</v>
      </c>
      <c r="C12" s="1" t="s">
        <v>35</v>
      </c>
      <c r="D12" s="27">
        <v>33.35</v>
      </c>
      <c r="E12" s="9" t="s">
        <v>81</v>
      </c>
      <c r="F12" s="1" t="s">
        <v>82</v>
      </c>
    </row>
    <row r="13" spans="1:7" x14ac:dyDescent="0.2">
      <c r="A13" s="1" t="s">
        <v>79</v>
      </c>
      <c r="B13" s="2" t="s">
        <v>80</v>
      </c>
      <c r="C13" s="1" t="s">
        <v>35</v>
      </c>
      <c r="D13" s="27">
        <v>95.82</v>
      </c>
      <c r="E13" s="9" t="s">
        <v>81</v>
      </c>
      <c r="F13" s="1" t="s">
        <v>82</v>
      </c>
    </row>
    <row r="14" spans="1:7" x14ac:dyDescent="0.2">
      <c r="A14" s="1" t="s">
        <v>79</v>
      </c>
      <c r="B14" s="2" t="s">
        <v>80</v>
      </c>
      <c r="C14" s="1" t="s">
        <v>35</v>
      </c>
      <c r="D14" s="27">
        <v>38.770000000000003</v>
      </c>
      <c r="E14" s="9" t="s">
        <v>81</v>
      </c>
      <c r="F14" s="1" t="s">
        <v>82</v>
      </c>
    </row>
    <row r="15" spans="1:7" x14ac:dyDescent="0.2">
      <c r="A15" s="1" t="s">
        <v>79</v>
      </c>
      <c r="B15" s="2" t="s">
        <v>80</v>
      </c>
      <c r="C15" s="1" t="s">
        <v>35</v>
      </c>
      <c r="D15" s="27">
        <v>33.35</v>
      </c>
      <c r="E15" s="9" t="s">
        <v>81</v>
      </c>
      <c r="F15" s="1" t="s">
        <v>82</v>
      </c>
    </row>
    <row r="16" spans="1:7" x14ac:dyDescent="0.2">
      <c r="A16" s="1" t="s">
        <v>79</v>
      </c>
      <c r="B16" s="2" t="s">
        <v>80</v>
      </c>
      <c r="C16" s="1" t="s">
        <v>35</v>
      </c>
      <c r="D16" s="27">
        <v>110.74</v>
      </c>
      <c r="E16" s="9" t="s">
        <v>81</v>
      </c>
      <c r="F16" s="1" t="s">
        <v>82</v>
      </c>
    </row>
    <row r="17" spans="1:6" x14ac:dyDescent="0.2">
      <c r="A17" s="1" t="s">
        <v>57</v>
      </c>
      <c r="B17" s="2" t="s">
        <v>58</v>
      </c>
      <c r="C17" s="1" t="s">
        <v>6</v>
      </c>
      <c r="D17" s="27">
        <v>26.15</v>
      </c>
      <c r="E17" s="9" t="s">
        <v>59</v>
      </c>
      <c r="F17" s="1" t="s">
        <v>60</v>
      </c>
    </row>
    <row r="18" spans="1:6" x14ac:dyDescent="0.2">
      <c r="A18" s="1" t="s">
        <v>57</v>
      </c>
      <c r="B18" s="2" t="s">
        <v>58</v>
      </c>
      <c r="C18" s="1" t="s">
        <v>6</v>
      </c>
      <c r="D18" s="27">
        <v>26.15</v>
      </c>
      <c r="E18" s="9" t="s">
        <v>59</v>
      </c>
      <c r="F18" s="1" t="s">
        <v>60</v>
      </c>
    </row>
    <row r="19" spans="1:6" x14ac:dyDescent="0.2">
      <c r="A19" s="1" t="s">
        <v>57</v>
      </c>
      <c r="B19" s="2" t="s">
        <v>58</v>
      </c>
      <c r="C19" s="1" t="s">
        <v>6</v>
      </c>
      <c r="D19" s="27">
        <v>25.88</v>
      </c>
      <c r="E19" s="9" t="s">
        <v>59</v>
      </c>
      <c r="F19" s="1" t="s">
        <v>60</v>
      </c>
    </row>
    <row r="20" spans="1:6" x14ac:dyDescent="0.2">
      <c r="A20" s="1" t="s">
        <v>93</v>
      </c>
      <c r="B20" s="2" t="s">
        <v>140</v>
      </c>
      <c r="C20" s="1" t="s">
        <v>94</v>
      </c>
      <c r="D20" s="27">
        <v>4335.75</v>
      </c>
      <c r="E20" s="9" t="s">
        <v>95</v>
      </c>
      <c r="F20" s="1" t="s">
        <v>96</v>
      </c>
    </row>
    <row r="21" spans="1:6" x14ac:dyDescent="0.2">
      <c r="A21" s="1" t="s">
        <v>97</v>
      </c>
      <c r="B21" s="2" t="s">
        <v>98</v>
      </c>
      <c r="C21" s="1" t="s">
        <v>94</v>
      </c>
      <c r="D21" s="27">
        <v>29.04</v>
      </c>
      <c r="E21" s="9" t="s">
        <v>99</v>
      </c>
      <c r="F21" s="1" t="s">
        <v>100</v>
      </c>
    </row>
    <row r="22" spans="1:6" x14ac:dyDescent="0.2">
      <c r="A22" s="1" t="s">
        <v>22</v>
      </c>
      <c r="B22" s="2" t="s">
        <v>23</v>
      </c>
      <c r="C22" s="1" t="s">
        <v>6</v>
      </c>
      <c r="D22" s="27">
        <v>59.15</v>
      </c>
      <c r="E22" s="9" t="s">
        <v>24</v>
      </c>
      <c r="F22" s="1" t="s">
        <v>25</v>
      </c>
    </row>
    <row r="23" spans="1:6" x14ac:dyDescent="0.2">
      <c r="A23" s="1" t="s">
        <v>22</v>
      </c>
      <c r="B23" s="2" t="s">
        <v>23</v>
      </c>
      <c r="C23" s="1" t="s">
        <v>6</v>
      </c>
      <c r="D23" s="27">
        <v>65.319999999999993</v>
      </c>
      <c r="E23" s="9" t="s">
        <v>24</v>
      </c>
      <c r="F23" s="1" t="s">
        <v>25</v>
      </c>
    </row>
    <row r="24" spans="1:6" x14ac:dyDescent="0.2">
      <c r="A24" s="1" t="s">
        <v>22</v>
      </c>
      <c r="B24" s="2" t="s">
        <v>23</v>
      </c>
      <c r="C24" s="1" t="s">
        <v>6</v>
      </c>
      <c r="D24" s="27">
        <v>63.71</v>
      </c>
      <c r="E24" s="9" t="s">
        <v>26</v>
      </c>
      <c r="F24" s="1" t="s">
        <v>27</v>
      </c>
    </row>
    <row r="25" spans="1:6" x14ac:dyDescent="0.2">
      <c r="A25" s="1" t="s">
        <v>111</v>
      </c>
      <c r="B25" s="2" t="s">
        <v>112</v>
      </c>
      <c r="C25" s="1" t="s">
        <v>147</v>
      </c>
      <c r="D25" s="27">
        <v>32.130000000000003</v>
      </c>
      <c r="E25" s="9" t="s">
        <v>20</v>
      </c>
      <c r="F25" s="1" t="s">
        <v>21</v>
      </c>
    </row>
    <row r="26" spans="1:6" x14ac:dyDescent="0.2">
      <c r="A26" s="1" t="s">
        <v>111</v>
      </c>
      <c r="B26" s="2" t="s">
        <v>112</v>
      </c>
      <c r="C26" s="1" t="s">
        <v>147</v>
      </c>
      <c r="D26" s="27">
        <v>32.130000000000003</v>
      </c>
      <c r="E26" s="9" t="s">
        <v>20</v>
      </c>
      <c r="F26" s="1" t="s">
        <v>21</v>
      </c>
    </row>
    <row r="27" spans="1:6" x14ac:dyDescent="0.2">
      <c r="A27" s="1" t="s">
        <v>113</v>
      </c>
      <c r="B27" s="2" t="s">
        <v>114</v>
      </c>
      <c r="C27" s="1" t="s">
        <v>94</v>
      </c>
      <c r="D27" s="27">
        <v>40.18</v>
      </c>
      <c r="E27" s="9" t="s">
        <v>115</v>
      </c>
      <c r="F27" s="1" t="s">
        <v>116</v>
      </c>
    </row>
    <row r="28" spans="1:6" x14ac:dyDescent="0.2">
      <c r="A28" s="1" t="s">
        <v>61</v>
      </c>
      <c r="B28" s="2" t="s">
        <v>62</v>
      </c>
      <c r="C28" s="1" t="s">
        <v>6</v>
      </c>
      <c r="D28" s="27">
        <v>1.66</v>
      </c>
      <c r="E28" s="9" t="s">
        <v>63</v>
      </c>
      <c r="F28" s="1" t="s">
        <v>64</v>
      </c>
    </row>
    <row r="29" spans="1:6" x14ac:dyDescent="0.2">
      <c r="A29" s="1" t="s">
        <v>61</v>
      </c>
      <c r="B29" s="2" t="s">
        <v>62</v>
      </c>
      <c r="C29" s="1" t="s">
        <v>6</v>
      </c>
      <c r="D29" s="27">
        <v>1.66</v>
      </c>
      <c r="E29" s="9" t="s">
        <v>63</v>
      </c>
      <c r="F29" s="1" t="s">
        <v>64</v>
      </c>
    </row>
    <row r="30" spans="1:6" x14ac:dyDescent="0.2">
      <c r="A30" s="1" t="s">
        <v>18</v>
      </c>
      <c r="B30" s="2" t="s">
        <v>19</v>
      </c>
      <c r="C30" s="1" t="s">
        <v>148</v>
      </c>
      <c r="D30" s="27">
        <v>33.380000000000003</v>
      </c>
      <c r="E30" s="9" t="s">
        <v>20</v>
      </c>
      <c r="F30" s="1" t="s">
        <v>21</v>
      </c>
    </row>
    <row r="31" spans="1:6" x14ac:dyDescent="0.2">
      <c r="A31" s="1" t="s">
        <v>18</v>
      </c>
      <c r="B31" s="2" t="s">
        <v>19</v>
      </c>
      <c r="C31" s="1" t="s">
        <v>148</v>
      </c>
      <c r="D31" s="27">
        <v>20.350000000000001</v>
      </c>
      <c r="E31" s="9" t="s">
        <v>20</v>
      </c>
      <c r="F31" s="1" t="s">
        <v>21</v>
      </c>
    </row>
    <row r="32" spans="1:6" x14ac:dyDescent="0.2">
      <c r="A32" s="1" t="s">
        <v>18</v>
      </c>
      <c r="B32" s="2" t="s">
        <v>19</v>
      </c>
      <c r="C32" s="1" t="s">
        <v>148</v>
      </c>
      <c r="D32" s="27">
        <v>19.46</v>
      </c>
      <c r="E32" s="9" t="s">
        <v>20</v>
      </c>
      <c r="F32" s="1" t="s">
        <v>21</v>
      </c>
    </row>
    <row r="33" spans="1:6" x14ac:dyDescent="0.2">
      <c r="A33" s="1" t="s">
        <v>18</v>
      </c>
      <c r="B33" s="2" t="s">
        <v>19</v>
      </c>
      <c r="C33" s="1" t="s">
        <v>148</v>
      </c>
      <c r="D33" s="27">
        <v>19.46</v>
      </c>
      <c r="E33" s="9" t="s">
        <v>20</v>
      </c>
      <c r="F33" s="1" t="s">
        <v>21</v>
      </c>
    </row>
    <row r="34" spans="1:6" x14ac:dyDescent="0.2">
      <c r="A34" s="1" t="s">
        <v>18</v>
      </c>
      <c r="B34" s="2" t="s">
        <v>19</v>
      </c>
      <c r="C34" s="1" t="s">
        <v>148</v>
      </c>
      <c r="D34" s="27">
        <v>20.350000000000001</v>
      </c>
      <c r="E34" s="9" t="s">
        <v>20</v>
      </c>
      <c r="F34" s="1" t="s">
        <v>21</v>
      </c>
    </row>
    <row r="35" spans="1:6" x14ac:dyDescent="0.2">
      <c r="A35" s="1" t="s">
        <v>18</v>
      </c>
      <c r="B35" s="2" t="s">
        <v>19</v>
      </c>
      <c r="C35" s="1" t="s">
        <v>148</v>
      </c>
      <c r="D35" s="27">
        <v>20.350000000000001</v>
      </c>
      <c r="E35" s="9" t="s">
        <v>20</v>
      </c>
      <c r="F35" s="1" t="s">
        <v>21</v>
      </c>
    </row>
    <row r="36" spans="1:6" x14ac:dyDescent="0.2">
      <c r="A36" s="1" t="s">
        <v>18</v>
      </c>
      <c r="B36" s="2" t="s">
        <v>19</v>
      </c>
      <c r="C36" s="1" t="s">
        <v>148</v>
      </c>
      <c r="D36" s="27">
        <v>18.739999999999998</v>
      </c>
      <c r="E36" s="9" t="s">
        <v>20</v>
      </c>
      <c r="F36" s="1" t="s">
        <v>21</v>
      </c>
    </row>
    <row r="37" spans="1:6" x14ac:dyDescent="0.2">
      <c r="A37" s="1" t="s">
        <v>4</v>
      </c>
      <c r="B37" s="2" t="s">
        <v>5</v>
      </c>
      <c r="C37" s="1" t="s">
        <v>6</v>
      </c>
      <c r="D37" s="27">
        <v>776.76</v>
      </c>
      <c r="E37" s="9" t="s">
        <v>7</v>
      </c>
      <c r="F37" s="1" t="s">
        <v>8</v>
      </c>
    </row>
    <row r="38" spans="1:6" x14ac:dyDescent="0.2">
      <c r="A38" s="1" t="s">
        <v>28</v>
      </c>
      <c r="B38" s="2" t="s">
        <v>143</v>
      </c>
      <c r="C38" s="1" t="s">
        <v>145</v>
      </c>
      <c r="D38" s="27">
        <v>55</v>
      </c>
      <c r="E38" s="9" t="s">
        <v>29</v>
      </c>
      <c r="F38" s="1" t="s">
        <v>30</v>
      </c>
    </row>
    <row r="39" spans="1:6" x14ac:dyDescent="0.2">
      <c r="A39" s="1" t="s">
        <v>123</v>
      </c>
      <c r="B39" s="2" t="s">
        <v>124</v>
      </c>
      <c r="C39" s="1" t="s">
        <v>6</v>
      </c>
      <c r="D39" s="27">
        <v>11.85</v>
      </c>
      <c r="E39" s="9" t="s">
        <v>59</v>
      </c>
      <c r="F39" s="1" t="s">
        <v>60</v>
      </c>
    </row>
    <row r="40" spans="1:6" x14ac:dyDescent="0.2">
      <c r="A40" s="1" t="s">
        <v>123</v>
      </c>
      <c r="B40" s="2" t="s">
        <v>124</v>
      </c>
      <c r="C40" s="1" t="s">
        <v>6</v>
      </c>
      <c r="D40" s="27">
        <v>36.6</v>
      </c>
      <c r="E40" s="9" t="s">
        <v>59</v>
      </c>
      <c r="F40" s="1" t="s">
        <v>60</v>
      </c>
    </row>
    <row r="41" spans="1:6" x14ac:dyDescent="0.2">
      <c r="A41" s="1" t="s">
        <v>123</v>
      </c>
      <c r="B41" s="2" t="s">
        <v>124</v>
      </c>
      <c r="C41" s="1" t="s">
        <v>6</v>
      </c>
      <c r="D41" s="27">
        <v>14.6</v>
      </c>
      <c r="E41" s="9" t="s">
        <v>59</v>
      </c>
      <c r="F41" s="1" t="s">
        <v>60</v>
      </c>
    </row>
    <row r="42" spans="1:6" x14ac:dyDescent="0.2">
      <c r="A42" s="1" t="s">
        <v>83</v>
      </c>
      <c r="B42" s="2" t="s">
        <v>84</v>
      </c>
      <c r="C42" s="1" t="s">
        <v>35</v>
      </c>
      <c r="D42" s="27">
        <v>176.13</v>
      </c>
      <c r="E42" s="9" t="s">
        <v>71</v>
      </c>
      <c r="F42" s="1" t="s">
        <v>72</v>
      </c>
    </row>
    <row r="43" spans="1:6" x14ac:dyDescent="0.2">
      <c r="A43" s="1" t="s">
        <v>83</v>
      </c>
      <c r="B43" s="2" t="s">
        <v>84</v>
      </c>
      <c r="C43" s="1" t="s">
        <v>35</v>
      </c>
      <c r="D43" s="27">
        <v>42.43</v>
      </c>
      <c r="E43" s="9" t="s">
        <v>71</v>
      </c>
      <c r="F43" s="1" t="s">
        <v>72</v>
      </c>
    </row>
    <row r="44" spans="1:6" x14ac:dyDescent="0.2">
      <c r="A44" s="1" t="s">
        <v>83</v>
      </c>
      <c r="B44" s="2" t="s">
        <v>84</v>
      </c>
      <c r="C44" s="1" t="s">
        <v>35</v>
      </c>
      <c r="D44" s="27">
        <v>18.18</v>
      </c>
      <c r="E44" s="9" t="s">
        <v>71</v>
      </c>
      <c r="F44" s="1" t="s">
        <v>72</v>
      </c>
    </row>
    <row r="45" spans="1:6" x14ac:dyDescent="0.2">
      <c r="A45" s="1" t="s">
        <v>83</v>
      </c>
      <c r="B45" s="2" t="s">
        <v>84</v>
      </c>
      <c r="C45" s="1" t="s">
        <v>35</v>
      </c>
      <c r="D45" s="27">
        <v>15.67</v>
      </c>
      <c r="E45" s="9" t="s">
        <v>67</v>
      </c>
      <c r="F45" s="1" t="s">
        <v>68</v>
      </c>
    </row>
    <row r="46" spans="1:6" x14ac:dyDescent="0.2">
      <c r="A46" s="1" t="s">
        <v>83</v>
      </c>
      <c r="B46" s="2" t="s">
        <v>84</v>
      </c>
      <c r="C46" s="1" t="s">
        <v>35</v>
      </c>
      <c r="D46" s="27">
        <v>6.71</v>
      </c>
      <c r="E46" s="9" t="s">
        <v>67</v>
      </c>
      <c r="F46" s="1" t="s">
        <v>68</v>
      </c>
    </row>
    <row r="47" spans="1:6" x14ac:dyDescent="0.2">
      <c r="A47" s="1" t="s">
        <v>83</v>
      </c>
      <c r="B47" s="2" t="s">
        <v>84</v>
      </c>
      <c r="C47" s="1" t="s">
        <v>35</v>
      </c>
      <c r="D47" s="27">
        <v>9.9700000000000006</v>
      </c>
      <c r="E47" s="9" t="s">
        <v>77</v>
      </c>
      <c r="F47" s="1" t="s">
        <v>78</v>
      </c>
    </row>
    <row r="48" spans="1:6" x14ac:dyDescent="0.2">
      <c r="A48" s="1" t="s">
        <v>83</v>
      </c>
      <c r="B48" s="2" t="s">
        <v>84</v>
      </c>
      <c r="C48" s="1" t="s">
        <v>35</v>
      </c>
      <c r="D48" s="27">
        <v>4.2699999999999996</v>
      </c>
      <c r="E48" s="9" t="s">
        <v>77</v>
      </c>
      <c r="F48" s="1" t="s">
        <v>78</v>
      </c>
    </row>
    <row r="49" spans="1:6" x14ac:dyDescent="0.2">
      <c r="A49" s="1" t="s">
        <v>107</v>
      </c>
      <c r="B49" s="2" t="s">
        <v>108</v>
      </c>
      <c r="C49" s="1" t="s">
        <v>6</v>
      </c>
      <c r="D49" s="27">
        <v>55</v>
      </c>
      <c r="E49" s="9" t="s">
        <v>109</v>
      </c>
      <c r="F49" s="1" t="s">
        <v>110</v>
      </c>
    </row>
    <row r="50" spans="1:6" x14ac:dyDescent="0.2">
      <c r="A50" s="1" t="s">
        <v>101</v>
      </c>
      <c r="B50" s="2" t="s">
        <v>102</v>
      </c>
      <c r="C50" s="1" t="s">
        <v>144</v>
      </c>
      <c r="D50" s="27">
        <v>44.61</v>
      </c>
      <c r="E50" s="9" t="s">
        <v>103</v>
      </c>
      <c r="F50" s="1" t="s">
        <v>104</v>
      </c>
    </row>
    <row r="51" spans="1:6" x14ac:dyDescent="0.2">
      <c r="A51" s="1" t="s">
        <v>129</v>
      </c>
      <c r="B51" s="2" t="s">
        <v>130</v>
      </c>
      <c r="C51" s="1" t="s">
        <v>6</v>
      </c>
      <c r="D51" s="27">
        <v>175.5</v>
      </c>
      <c r="E51" s="9" t="s">
        <v>131</v>
      </c>
      <c r="F51" s="1" t="s">
        <v>132</v>
      </c>
    </row>
    <row r="52" spans="1:6" x14ac:dyDescent="0.2">
      <c r="A52" s="1" t="s">
        <v>47</v>
      </c>
      <c r="B52" s="2" t="s">
        <v>48</v>
      </c>
      <c r="C52" s="1" t="s">
        <v>49</v>
      </c>
      <c r="D52" s="27">
        <v>200</v>
      </c>
      <c r="E52" s="9" t="s">
        <v>50</v>
      </c>
      <c r="F52" s="1" t="s">
        <v>51</v>
      </c>
    </row>
    <row r="53" spans="1:6" x14ac:dyDescent="0.2">
      <c r="A53" s="1" t="s">
        <v>47</v>
      </c>
      <c r="B53" s="2" t="s">
        <v>48</v>
      </c>
      <c r="C53" s="1" t="s">
        <v>49</v>
      </c>
      <c r="D53" s="27">
        <v>50</v>
      </c>
      <c r="E53" s="9" t="s">
        <v>50</v>
      </c>
      <c r="F53" s="1" t="s">
        <v>51</v>
      </c>
    </row>
    <row r="54" spans="1:6" x14ac:dyDescent="0.2">
      <c r="A54" s="1" t="s">
        <v>43</v>
      </c>
      <c r="B54" s="2" t="s">
        <v>44</v>
      </c>
      <c r="C54" s="1" t="s">
        <v>149</v>
      </c>
      <c r="D54" s="27">
        <v>50.01</v>
      </c>
      <c r="E54" s="9" t="s">
        <v>45</v>
      </c>
      <c r="F54" s="1" t="s">
        <v>46</v>
      </c>
    </row>
    <row r="55" spans="1:6" x14ac:dyDescent="0.2">
      <c r="A55" s="1" t="s">
        <v>43</v>
      </c>
      <c r="B55" s="2" t="s">
        <v>44</v>
      </c>
      <c r="C55" s="1" t="s">
        <v>150</v>
      </c>
      <c r="D55" s="27">
        <v>126.56</v>
      </c>
      <c r="E55" s="9" t="s">
        <v>45</v>
      </c>
      <c r="F55" s="1" t="s">
        <v>46</v>
      </c>
    </row>
    <row r="56" spans="1:6" x14ac:dyDescent="0.2">
      <c r="A56" s="1" t="s">
        <v>85</v>
      </c>
      <c r="B56" s="2" t="s">
        <v>86</v>
      </c>
      <c r="C56" s="1" t="s">
        <v>35</v>
      </c>
      <c r="D56" s="27">
        <v>106.38</v>
      </c>
      <c r="E56" s="9" t="s">
        <v>87</v>
      </c>
      <c r="F56" s="1" t="s">
        <v>88</v>
      </c>
    </row>
    <row r="57" spans="1:6" x14ac:dyDescent="0.2">
      <c r="A57" s="1" t="s">
        <v>85</v>
      </c>
      <c r="B57" s="2" t="s">
        <v>86</v>
      </c>
      <c r="C57" s="1" t="s">
        <v>35</v>
      </c>
      <c r="D57" s="27">
        <v>215.45</v>
      </c>
      <c r="E57" s="9" t="s">
        <v>77</v>
      </c>
      <c r="F57" s="1" t="s">
        <v>78</v>
      </c>
    </row>
    <row r="58" spans="1:6" x14ac:dyDescent="0.2">
      <c r="A58" s="1" t="s">
        <v>125</v>
      </c>
      <c r="B58" s="2" t="s">
        <v>126</v>
      </c>
      <c r="C58" s="1" t="s">
        <v>35</v>
      </c>
      <c r="D58" s="27">
        <v>20.11</v>
      </c>
      <c r="E58" s="9" t="s">
        <v>16</v>
      </c>
      <c r="F58" s="1" t="s">
        <v>17</v>
      </c>
    </row>
    <row r="59" spans="1:6" x14ac:dyDescent="0.2">
      <c r="A59" s="1" t="s">
        <v>142</v>
      </c>
      <c r="B59" s="2" t="s">
        <v>34</v>
      </c>
      <c r="C59" s="1" t="s">
        <v>35</v>
      </c>
      <c r="D59" s="27">
        <v>443.98</v>
      </c>
      <c r="E59" s="9" t="s">
        <v>36</v>
      </c>
      <c r="F59" s="1" t="s">
        <v>37</v>
      </c>
    </row>
    <row r="60" spans="1:6" x14ac:dyDescent="0.2">
      <c r="A60" s="1" t="s">
        <v>142</v>
      </c>
      <c r="B60" s="2" t="s">
        <v>34</v>
      </c>
      <c r="C60" s="1" t="s">
        <v>35</v>
      </c>
      <c r="D60" s="27">
        <v>190.28</v>
      </c>
      <c r="E60" s="9" t="s">
        <v>36</v>
      </c>
      <c r="F60" s="1" t="s">
        <v>37</v>
      </c>
    </row>
    <row r="61" spans="1:6" x14ac:dyDescent="0.2">
      <c r="A61" s="1" t="s">
        <v>142</v>
      </c>
      <c r="B61" s="2" t="s">
        <v>34</v>
      </c>
      <c r="C61" s="1" t="s">
        <v>35</v>
      </c>
      <c r="D61" s="27">
        <v>522.89</v>
      </c>
      <c r="E61" s="9" t="s">
        <v>36</v>
      </c>
      <c r="F61" s="1" t="s">
        <v>37</v>
      </c>
    </row>
    <row r="62" spans="1:6" x14ac:dyDescent="0.2">
      <c r="A62" s="1" t="s">
        <v>142</v>
      </c>
      <c r="B62" s="2" t="s">
        <v>34</v>
      </c>
      <c r="C62" s="1" t="s">
        <v>35</v>
      </c>
      <c r="D62" s="27">
        <v>224.1</v>
      </c>
      <c r="E62" s="9" t="s">
        <v>36</v>
      </c>
      <c r="F62" s="1" t="s">
        <v>37</v>
      </c>
    </row>
    <row r="63" spans="1:6" x14ac:dyDescent="0.2">
      <c r="A63" s="1" t="s">
        <v>127</v>
      </c>
      <c r="B63" s="2" t="s">
        <v>128</v>
      </c>
      <c r="C63" s="1" t="s">
        <v>6</v>
      </c>
      <c r="D63" s="27">
        <v>48.74</v>
      </c>
      <c r="E63" s="9" t="s">
        <v>32</v>
      </c>
      <c r="F63" s="1" t="s">
        <v>33</v>
      </c>
    </row>
    <row r="64" spans="1:6" x14ac:dyDescent="0.2">
      <c r="A64" s="1" t="s">
        <v>38</v>
      </c>
      <c r="B64" s="2" t="s">
        <v>39</v>
      </c>
      <c r="C64" s="1" t="s">
        <v>40</v>
      </c>
      <c r="D64" s="27">
        <v>89.59</v>
      </c>
      <c r="E64" s="9" t="s">
        <v>41</v>
      </c>
      <c r="F64" s="1" t="s">
        <v>42</v>
      </c>
    </row>
    <row r="65" spans="1:6" x14ac:dyDescent="0.2">
      <c r="A65" s="1" t="s">
        <v>65</v>
      </c>
      <c r="B65" s="2" t="s">
        <v>66</v>
      </c>
      <c r="C65" s="1" t="s">
        <v>54</v>
      </c>
      <c r="D65" s="27">
        <v>4.32</v>
      </c>
      <c r="E65" s="9" t="s">
        <v>75</v>
      </c>
      <c r="F65" s="1" t="s">
        <v>76</v>
      </c>
    </row>
    <row r="66" spans="1:6" x14ac:dyDescent="0.2">
      <c r="A66" s="1" t="s">
        <v>65</v>
      </c>
      <c r="B66" s="2" t="s">
        <v>66</v>
      </c>
      <c r="C66" s="1" t="s">
        <v>54</v>
      </c>
      <c r="D66" s="27">
        <v>104.44</v>
      </c>
      <c r="E66" s="9" t="s">
        <v>75</v>
      </c>
      <c r="F66" s="1" t="s">
        <v>76</v>
      </c>
    </row>
    <row r="67" spans="1:6" x14ac:dyDescent="0.2">
      <c r="A67" s="1" t="s">
        <v>65</v>
      </c>
      <c r="B67" s="2" t="s">
        <v>66</v>
      </c>
      <c r="C67" s="1" t="s">
        <v>54</v>
      </c>
      <c r="D67" s="27">
        <v>27.96</v>
      </c>
      <c r="E67" s="9" t="s">
        <v>75</v>
      </c>
      <c r="F67" s="1" t="s">
        <v>76</v>
      </c>
    </row>
    <row r="68" spans="1:6" x14ac:dyDescent="0.2">
      <c r="A68" s="1" t="s">
        <v>65</v>
      </c>
      <c r="B68" s="2" t="s">
        <v>66</v>
      </c>
      <c r="C68" s="1" t="s">
        <v>54</v>
      </c>
      <c r="D68" s="27">
        <v>12.75</v>
      </c>
      <c r="E68" s="9" t="s">
        <v>105</v>
      </c>
      <c r="F68" s="1" t="s">
        <v>106</v>
      </c>
    </row>
    <row r="69" spans="1:6" x14ac:dyDescent="0.2">
      <c r="A69" s="1" t="s">
        <v>65</v>
      </c>
      <c r="B69" s="2" t="s">
        <v>66</v>
      </c>
      <c r="C69" s="1" t="s">
        <v>54</v>
      </c>
      <c r="D69" s="27">
        <v>28.75</v>
      </c>
      <c r="E69" s="9" t="s">
        <v>105</v>
      </c>
      <c r="F69" s="1" t="s">
        <v>106</v>
      </c>
    </row>
    <row r="70" spans="1:6" x14ac:dyDescent="0.2">
      <c r="A70" s="1" t="s">
        <v>65</v>
      </c>
      <c r="B70" s="2" t="s">
        <v>66</v>
      </c>
      <c r="C70" s="1" t="s">
        <v>54</v>
      </c>
      <c r="D70" s="27">
        <v>106.31</v>
      </c>
      <c r="E70" s="9" t="s">
        <v>71</v>
      </c>
      <c r="F70" s="1" t="s">
        <v>72</v>
      </c>
    </row>
    <row r="71" spans="1:6" x14ac:dyDescent="0.2">
      <c r="A71" s="1" t="s">
        <v>65</v>
      </c>
      <c r="B71" s="2" t="s">
        <v>66</v>
      </c>
      <c r="C71" s="1" t="s">
        <v>54</v>
      </c>
      <c r="D71" s="27">
        <v>15.68</v>
      </c>
      <c r="E71" s="9" t="s">
        <v>71</v>
      </c>
      <c r="F71" s="1" t="s">
        <v>72</v>
      </c>
    </row>
    <row r="72" spans="1:6" x14ac:dyDescent="0.2">
      <c r="A72" s="1" t="s">
        <v>65</v>
      </c>
      <c r="B72" s="2" t="s">
        <v>66</v>
      </c>
      <c r="C72" s="1" t="s">
        <v>54</v>
      </c>
      <c r="D72" s="27">
        <v>8.19</v>
      </c>
      <c r="E72" s="9" t="s">
        <v>71</v>
      </c>
      <c r="F72" s="1" t="s">
        <v>72</v>
      </c>
    </row>
    <row r="73" spans="1:6" x14ac:dyDescent="0.2">
      <c r="A73" s="1" t="s">
        <v>65</v>
      </c>
      <c r="B73" s="2" t="s">
        <v>66</v>
      </c>
      <c r="C73" s="1" t="s">
        <v>54</v>
      </c>
      <c r="D73" s="27">
        <v>54.31</v>
      </c>
      <c r="E73" s="9" t="s">
        <v>71</v>
      </c>
      <c r="F73" s="1" t="s">
        <v>72</v>
      </c>
    </row>
    <row r="74" spans="1:6" x14ac:dyDescent="0.2">
      <c r="A74" s="1" t="s">
        <v>65</v>
      </c>
      <c r="B74" s="2" t="s">
        <v>66</v>
      </c>
      <c r="C74" s="1" t="s">
        <v>54</v>
      </c>
      <c r="D74" s="27">
        <v>9.0299999999999994</v>
      </c>
      <c r="E74" s="9" t="s">
        <v>71</v>
      </c>
      <c r="F74" s="1" t="s">
        <v>72</v>
      </c>
    </row>
    <row r="75" spans="1:6" x14ac:dyDescent="0.2">
      <c r="A75" s="1" t="s">
        <v>65</v>
      </c>
      <c r="B75" s="2" t="s">
        <v>66</v>
      </c>
      <c r="C75" s="1" t="s">
        <v>54</v>
      </c>
      <c r="D75" s="27">
        <v>19.95</v>
      </c>
      <c r="E75" s="9" t="s">
        <v>71</v>
      </c>
      <c r="F75" s="1" t="s">
        <v>72</v>
      </c>
    </row>
    <row r="76" spans="1:6" x14ac:dyDescent="0.2">
      <c r="A76" s="1" t="s">
        <v>65</v>
      </c>
      <c r="B76" s="2" t="s">
        <v>66</v>
      </c>
      <c r="C76" s="1" t="s">
        <v>54</v>
      </c>
      <c r="D76" s="27">
        <v>2.2200000000000002</v>
      </c>
      <c r="E76" s="9" t="s">
        <v>71</v>
      </c>
      <c r="F76" s="1" t="s">
        <v>72</v>
      </c>
    </row>
    <row r="77" spans="1:6" x14ac:dyDescent="0.2">
      <c r="A77" s="1" t="s">
        <v>65</v>
      </c>
      <c r="B77" s="2" t="s">
        <v>66</v>
      </c>
      <c r="C77" s="1" t="s">
        <v>54</v>
      </c>
      <c r="D77" s="27">
        <v>26.06</v>
      </c>
      <c r="E77" s="9" t="s">
        <v>71</v>
      </c>
      <c r="F77" s="1" t="s">
        <v>72</v>
      </c>
    </row>
    <row r="78" spans="1:6" x14ac:dyDescent="0.2">
      <c r="A78" s="1" t="s">
        <v>65</v>
      </c>
      <c r="B78" s="2" t="s">
        <v>66</v>
      </c>
      <c r="C78" s="1" t="s">
        <v>54</v>
      </c>
      <c r="D78" s="27">
        <v>11.18</v>
      </c>
      <c r="E78" s="9" t="s">
        <v>71</v>
      </c>
      <c r="F78" s="1" t="s">
        <v>72</v>
      </c>
    </row>
    <row r="79" spans="1:6" x14ac:dyDescent="0.2">
      <c r="A79" s="1" t="s">
        <v>65</v>
      </c>
      <c r="B79" s="2" t="s">
        <v>66</v>
      </c>
      <c r="C79" s="1" t="s">
        <v>54</v>
      </c>
      <c r="D79" s="27">
        <v>95.63</v>
      </c>
      <c r="E79" s="9" t="s">
        <v>71</v>
      </c>
      <c r="F79" s="1" t="s">
        <v>72</v>
      </c>
    </row>
    <row r="80" spans="1:6" x14ac:dyDescent="0.2">
      <c r="A80" s="1" t="s">
        <v>65</v>
      </c>
      <c r="B80" s="2" t="s">
        <v>66</v>
      </c>
      <c r="C80" s="1" t="s">
        <v>54</v>
      </c>
      <c r="D80" s="27">
        <v>10.02</v>
      </c>
      <c r="E80" s="9" t="s">
        <v>69</v>
      </c>
      <c r="F80" s="1" t="s">
        <v>70</v>
      </c>
    </row>
    <row r="81" spans="1:6" x14ac:dyDescent="0.2">
      <c r="A81" s="1" t="s">
        <v>65</v>
      </c>
      <c r="B81" s="2" t="s">
        <v>66</v>
      </c>
      <c r="C81" s="1" t="s">
        <v>54</v>
      </c>
      <c r="D81" s="27">
        <v>8.19</v>
      </c>
      <c r="E81" s="9" t="s">
        <v>69</v>
      </c>
      <c r="F81" s="1" t="s">
        <v>70</v>
      </c>
    </row>
    <row r="82" spans="1:6" x14ac:dyDescent="0.2">
      <c r="A82" s="1" t="s">
        <v>65</v>
      </c>
      <c r="B82" s="2" t="s">
        <v>66</v>
      </c>
      <c r="C82" s="1" t="s">
        <v>54</v>
      </c>
      <c r="D82" s="27">
        <v>9.0299999999999994</v>
      </c>
      <c r="E82" s="9" t="s">
        <v>69</v>
      </c>
      <c r="F82" s="1" t="s">
        <v>70</v>
      </c>
    </row>
    <row r="83" spans="1:6" x14ac:dyDescent="0.2">
      <c r="A83" s="1" t="s">
        <v>65</v>
      </c>
      <c r="B83" s="2" t="s">
        <v>66</v>
      </c>
      <c r="C83" s="1" t="s">
        <v>54</v>
      </c>
      <c r="D83" s="27">
        <v>24</v>
      </c>
      <c r="E83" s="9" t="s">
        <v>69</v>
      </c>
      <c r="F83" s="1" t="s">
        <v>70</v>
      </c>
    </row>
    <row r="84" spans="1:6" x14ac:dyDescent="0.2">
      <c r="A84" s="1" t="s">
        <v>65</v>
      </c>
      <c r="B84" s="2" t="s">
        <v>66</v>
      </c>
      <c r="C84" s="1" t="s">
        <v>54</v>
      </c>
      <c r="D84" s="27">
        <v>38.4</v>
      </c>
      <c r="E84" s="9" t="s">
        <v>69</v>
      </c>
      <c r="F84" s="1" t="s">
        <v>70</v>
      </c>
    </row>
    <row r="85" spans="1:6" x14ac:dyDescent="0.2">
      <c r="A85" s="1" t="s">
        <v>65</v>
      </c>
      <c r="B85" s="2" t="s">
        <v>66</v>
      </c>
      <c r="C85" s="1" t="s">
        <v>54</v>
      </c>
      <c r="D85" s="27">
        <v>8.19</v>
      </c>
      <c r="E85" s="9" t="s">
        <v>69</v>
      </c>
      <c r="F85" s="1" t="s">
        <v>70</v>
      </c>
    </row>
    <row r="86" spans="1:6" x14ac:dyDescent="0.2">
      <c r="A86" s="1" t="s">
        <v>65</v>
      </c>
      <c r="B86" s="2" t="s">
        <v>66</v>
      </c>
      <c r="C86" s="1" t="s">
        <v>54</v>
      </c>
      <c r="D86" s="27">
        <v>8.19</v>
      </c>
      <c r="E86" s="9" t="s">
        <v>69</v>
      </c>
      <c r="F86" s="1" t="s">
        <v>70</v>
      </c>
    </row>
    <row r="87" spans="1:6" x14ac:dyDescent="0.2">
      <c r="A87" s="1" t="s">
        <v>65</v>
      </c>
      <c r="B87" s="2" t="s">
        <v>66</v>
      </c>
      <c r="C87" s="1" t="s">
        <v>54</v>
      </c>
      <c r="D87" s="27">
        <v>8.18</v>
      </c>
      <c r="E87" s="9" t="s">
        <v>69</v>
      </c>
      <c r="F87" s="1" t="s">
        <v>70</v>
      </c>
    </row>
    <row r="88" spans="1:6" x14ac:dyDescent="0.2">
      <c r="A88" s="1" t="s">
        <v>65</v>
      </c>
      <c r="B88" s="2" t="s">
        <v>66</v>
      </c>
      <c r="C88" s="1" t="s">
        <v>54</v>
      </c>
      <c r="D88" s="27">
        <v>8.19</v>
      </c>
      <c r="E88" s="9" t="s">
        <v>69</v>
      </c>
      <c r="F88" s="1" t="s">
        <v>70</v>
      </c>
    </row>
    <row r="89" spans="1:6" x14ac:dyDescent="0.2">
      <c r="A89" s="1" t="s">
        <v>65</v>
      </c>
      <c r="B89" s="2" t="s">
        <v>66</v>
      </c>
      <c r="C89" s="1" t="s">
        <v>54</v>
      </c>
      <c r="D89" s="27">
        <v>13.2</v>
      </c>
      <c r="E89" s="9" t="s">
        <v>36</v>
      </c>
      <c r="F89" s="1" t="s">
        <v>37</v>
      </c>
    </row>
    <row r="90" spans="1:6" x14ac:dyDescent="0.2">
      <c r="A90" s="1" t="s">
        <v>65</v>
      </c>
      <c r="B90" s="2" t="s">
        <v>66</v>
      </c>
      <c r="C90" s="1" t="s">
        <v>54</v>
      </c>
      <c r="D90" s="27">
        <v>9.42</v>
      </c>
      <c r="E90" s="9" t="s">
        <v>36</v>
      </c>
      <c r="F90" s="1" t="s">
        <v>37</v>
      </c>
    </row>
    <row r="91" spans="1:6" x14ac:dyDescent="0.2">
      <c r="A91" s="1" t="s">
        <v>65</v>
      </c>
      <c r="B91" s="2" t="s">
        <v>66</v>
      </c>
      <c r="C91" s="1" t="s">
        <v>54</v>
      </c>
      <c r="D91" s="27">
        <v>12.97</v>
      </c>
      <c r="E91" s="9" t="s">
        <v>36</v>
      </c>
      <c r="F91" s="1" t="s">
        <v>37</v>
      </c>
    </row>
    <row r="92" spans="1:6" x14ac:dyDescent="0.2">
      <c r="A92" s="1" t="s">
        <v>65</v>
      </c>
      <c r="B92" s="2" t="s">
        <v>66</v>
      </c>
      <c r="C92" s="1" t="s">
        <v>54</v>
      </c>
      <c r="D92" s="27">
        <v>12.18</v>
      </c>
      <c r="E92" s="9" t="s">
        <v>36</v>
      </c>
      <c r="F92" s="1" t="s">
        <v>37</v>
      </c>
    </row>
    <row r="93" spans="1:6" x14ac:dyDescent="0.2">
      <c r="A93" s="1" t="s">
        <v>65</v>
      </c>
      <c r="B93" s="2" t="s">
        <v>66</v>
      </c>
      <c r="C93" s="1" t="s">
        <v>54</v>
      </c>
      <c r="D93" s="27">
        <v>33.479999999999997</v>
      </c>
      <c r="E93" s="9" t="s">
        <v>36</v>
      </c>
      <c r="F93" s="1" t="s">
        <v>37</v>
      </c>
    </row>
    <row r="94" spans="1:6" x14ac:dyDescent="0.2">
      <c r="A94" s="1" t="s">
        <v>65</v>
      </c>
      <c r="B94" s="2" t="s">
        <v>66</v>
      </c>
      <c r="C94" s="1" t="s">
        <v>54</v>
      </c>
      <c r="D94" s="27">
        <v>14.35</v>
      </c>
      <c r="E94" s="9" t="s">
        <v>36</v>
      </c>
      <c r="F94" s="1" t="s">
        <v>37</v>
      </c>
    </row>
    <row r="95" spans="1:6" x14ac:dyDescent="0.2">
      <c r="A95" s="1" t="s">
        <v>65</v>
      </c>
      <c r="B95" s="2" t="s">
        <v>66</v>
      </c>
      <c r="C95" s="1" t="s">
        <v>54</v>
      </c>
      <c r="D95" s="27">
        <v>14.25</v>
      </c>
      <c r="E95" s="9" t="s">
        <v>36</v>
      </c>
      <c r="F95" s="1" t="s">
        <v>37</v>
      </c>
    </row>
    <row r="96" spans="1:6" x14ac:dyDescent="0.2">
      <c r="A96" s="1" t="s">
        <v>65</v>
      </c>
      <c r="B96" s="2" t="s">
        <v>66</v>
      </c>
      <c r="C96" s="1" t="s">
        <v>54</v>
      </c>
      <c r="D96" s="27">
        <v>33.36</v>
      </c>
      <c r="E96" s="9" t="s">
        <v>36</v>
      </c>
      <c r="F96" s="1" t="s">
        <v>37</v>
      </c>
    </row>
    <row r="97" spans="1:6" x14ac:dyDescent="0.2">
      <c r="A97" s="1" t="s">
        <v>65</v>
      </c>
      <c r="B97" s="2" t="s">
        <v>66</v>
      </c>
      <c r="C97" s="1" t="s">
        <v>54</v>
      </c>
      <c r="D97" s="27">
        <v>12.9</v>
      </c>
      <c r="E97" s="9" t="s">
        <v>36</v>
      </c>
      <c r="F97" s="1" t="s">
        <v>37</v>
      </c>
    </row>
    <row r="98" spans="1:6" x14ac:dyDescent="0.2">
      <c r="A98" s="1" t="s">
        <v>65</v>
      </c>
      <c r="B98" s="2" t="s">
        <v>66</v>
      </c>
      <c r="C98" s="1" t="s">
        <v>54</v>
      </c>
      <c r="D98" s="27">
        <v>13.75</v>
      </c>
      <c r="E98" s="9" t="s">
        <v>36</v>
      </c>
      <c r="F98" s="1" t="s">
        <v>37</v>
      </c>
    </row>
    <row r="99" spans="1:6" x14ac:dyDescent="0.2">
      <c r="A99" s="1" t="s">
        <v>65</v>
      </c>
      <c r="B99" s="2" t="s">
        <v>66</v>
      </c>
      <c r="C99" s="1" t="s">
        <v>54</v>
      </c>
      <c r="D99" s="27">
        <v>13.1</v>
      </c>
      <c r="E99" s="9" t="s">
        <v>36</v>
      </c>
      <c r="F99" s="1" t="s">
        <v>37</v>
      </c>
    </row>
    <row r="100" spans="1:6" x14ac:dyDescent="0.2">
      <c r="A100" s="1" t="s">
        <v>65</v>
      </c>
      <c r="B100" s="2" t="s">
        <v>66</v>
      </c>
      <c r="C100" s="1" t="s">
        <v>54</v>
      </c>
      <c r="D100" s="27">
        <v>6.88</v>
      </c>
      <c r="E100" s="9" t="s">
        <v>36</v>
      </c>
      <c r="F100" s="1" t="s">
        <v>37</v>
      </c>
    </row>
    <row r="101" spans="1:6" x14ac:dyDescent="0.2">
      <c r="A101" s="1" t="s">
        <v>65</v>
      </c>
      <c r="B101" s="2" t="s">
        <v>66</v>
      </c>
      <c r="C101" s="1" t="s">
        <v>54</v>
      </c>
      <c r="D101" s="27">
        <v>41.46</v>
      </c>
      <c r="E101" s="9" t="s">
        <v>36</v>
      </c>
      <c r="F101" s="1" t="s">
        <v>37</v>
      </c>
    </row>
    <row r="102" spans="1:6" x14ac:dyDescent="0.2">
      <c r="A102" s="1" t="s">
        <v>65</v>
      </c>
      <c r="B102" s="2" t="s">
        <v>66</v>
      </c>
      <c r="C102" s="1" t="s">
        <v>54</v>
      </c>
      <c r="D102" s="27">
        <v>15.18</v>
      </c>
      <c r="E102" s="9" t="s">
        <v>36</v>
      </c>
      <c r="F102" s="1" t="s">
        <v>37</v>
      </c>
    </row>
    <row r="103" spans="1:6" x14ac:dyDescent="0.2">
      <c r="A103" s="1" t="s">
        <v>65</v>
      </c>
      <c r="B103" s="2" t="s">
        <v>66</v>
      </c>
      <c r="C103" s="1" t="s">
        <v>54</v>
      </c>
      <c r="D103" s="27">
        <v>13.86</v>
      </c>
      <c r="E103" s="9" t="s">
        <v>36</v>
      </c>
      <c r="F103" s="1" t="s">
        <v>37</v>
      </c>
    </row>
    <row r="104" spans="1:6" x14ac:dyDescent="0.2">
      <c r="A104" s="1" t="s">
        <v>65</v>
      </c>
      <c r="B104" s="2" t="s">
        <v>66</v>
      </c>
      <c r="C104" s="1" t="s">
        <v>54</v>
      </c>
      <c r="D104" s="27">
        <v>29.58</v>
      </c>
      <c r="E104" s="9" t="s">
        <v>73</v>
      </c>
      <c r="F104" s="1" t="s">
        <v>74</v>
      </c>
    </row>
    <row r="105" spans="1:6" x14ac:dyDescent="0.2">
      <c r="A105" s="1" t="s">
        <v>65</v>
      </c>
      <c r="B105" s="2" t="s">
        <v>66</v>
      </c>
      <c r="C105" s="1" t="s">
        <v>54</v>
      </c>
      <c r="D105" s="27">
        <v>12.67</v>
      </c>
      <c r="E105" s="9" t="s">
        <v>73</v>
      </c>
      <c r="F105" s="1" t="s">
        <v>74</v>
      </c>
    </row>
    <row r="106" spans="1:6" x14ac:dyDescent="0.2">
      <c r="A106" s="1" t="s">
        <v>65</v>
      </c>
      <c r="B106" s="2" t="s">
        <v>66</v>
      </c>
      <c r="C106" s="1" t="s">
        <v>54</v>
      </c>
      <c r="D106" s="27">
        <v>2.4300000000000002</v>
      </c>
      <c r="E106" s="9" t="s">
        <v>67</v>
      </c>
      <c r="F106" s="1" t="s">
        <v>68</v>
      </c>
    </row>
    <row r="107" spans="1:6" x14ac:dyDescent="0.2">
      <c r="A107" s="1" t="s">
        <v>65</v>
      </c>
      <c r="B107" s="2" t="s">
        <v>66</v>
      </c>
      <c r="C107" s="1" t="s">
        <v>54</v>
      </c>
      <c r="D107" s="27">
        <v>19.43</v>
      </c>
      <c r="E107" s="9" t="s">
        <v>67</v>
      </c>
      <c r="F107" s="1" t="s">
        <v>68</v>
      </c>
    </row>
    <row r="108" spans="1:6" x14ac:dyDescent="0.2">
      <c r="A108" s="1" t="s">
        <v>65</v>
      </c>
      <c r="B108" s="2" t="s">
        <v>66</v>
      </c>
      <c r="C108" s="1" t="s">
        <v>54</v>
      </c>
      <c r="D108" s="27">
        <v>3.16</v>
      </c>
      <c r="E108" s="9" t="s">
        <v>67</v>
      </c>
      <c r="F108" s="1" t="s">
        <v>68</v>
      </c>
    </row>
    <row r="109" spans="1:6" x14ac:dyDescent="0.2">
      <c r="A109" s="1" t="s">
        <v>65</v>
      </c>
      <c r="B109" s="2" t="s">
        <v>66</v>
      </c>
      <c r="C109" s="1" t="s">
        <v>54</v>
      </c>
      <c r="D109" s="27">
        <v>6.83</v>
      </c>
      <c r="E109" s="9" t="s">
        <v>67</v>
      </c>
      <c r="F109" s="1" t="s">
        <v>68</v>
      </c>
    </row>
    <row r="110" spans="1:6" x14ac:dyDescent="0.2">
      <c r="A110" s="1" t="s">
        <v>65</v>
      </c>
      <c r="B110" s="2" t="s">
        <v>66</v>
      </c>
      <c r="C110" s="1" t="s">
        <v>54</v>
      </c>
      <c r="D110" s="27">
        <v>7</v>
      </c>
      <c r="E110" s="9" t="s">
        <v>67</v>
      </c>
      <c r="F110" s="1" t="s">
        <v>68</v>
      </c>
    </row>
    <row r="111" spans="1:6" x14ac:dyDescent="0.2">
      <c r="A111" s="1" t="s">
        <v>65</v>
      </c>
      <c r="B111" s="2" t="s">
        <v>66</v>
      </c>
      <c r="C111" s="1" t="s">
        <v>54</v>
      </c>
      <c r="D111" s="27">
        <v>10.56</v>
      </c>
      <c r="E111" s="9" t="s">
        <v>67</v>
      </c>
      <c r="F111" s="1" t="s">
        <v>68</v>
      </c>
    </row>
    <row r="112" spans="1:6" x14ac:dyDescent="0.2">
      <c r="A112" s="1" t="s">
        <v>65</v>
      </c>
      <c r="B112" s="2" t="s">
        <v>66</v>
      </c>
      <c r="C112" s="1" t="s">
        <v>54</v>
      </c>
      <c r="D112" s="27">
        <v>7.05</v>
      </c>
      <c r="E112" s="9" t="s">
        <v>67</v>
      </c>
      <c r="F112" s="1" t="s">
        <v>68</v>
      </c>
    </row>
    <row r="113" spans="1:6" x14ac:dyDescent="0.2">
      <c r="A113" s="1" t="s">
        <v>65</v>
      </c>
      <c r="B113" s="2" t="s">
        <v>66</v>
      </c>
      <c r="C113" s="1" t="s">
        <v>54</v>
      </c>
      <c r="D113" s="27">
        <v>2.86</v>
      </c>
      <c r="E113" s="9" t="s">
        <v>67</v>
      </c>
      <c r="F113" s="1" t="s">
        <v>68</v>
      </c>
    </row>
    <row r="114" spans="1:6" x14ac:dyDescent="0.2">
      <c r="A114" s="1" t="s">
        <v>65</v>
      </c>
      <c r="B114" s="2" t="s">
        <v>66</v>
      </c>
      <c r="C114" s="1" t="s">
        <v>54</v>
      </c>
      <c r="D114" s="27">
        <v>6.28</v>
      </c>
      <c r="E114" s="9" t="s">
        <v>67</v>
      </c>
      <c r="F114" s="1" t="s">
        <v>68</v>
      </c>
    </row>
    <row r="115" spans="1:6" x14ac:dyDescent="0.2">
      <c r="A115" s="1" t="s">
        <v>65</v>
      </c>
      <c r="B115" s="2" t="s">
        <v>66</v>
      </c>
      <c r="C115" s="1" t="s">
        <v>54</v>
      </c>
      <c r="D115" s="27">
        <v>3.99</v>
      </c>
      <c r="E115" s="9" t="s">
        <v>67</v>
      </c>
      <c r="F115" s="1" t="s">
        <v>68</v>
      </c>
    </row>
    <row r="116" spans="1:6" x14ac:dyDescent="0.2">
      <c r="A116" s="1" t="s">
        <v>65</v>
      </c>
      <c r="B116" s="2" t="s">
        <v>66</v>
      </c>
      <c r="C116" s="1" t="s">
        <v>54</v>
      </c>
      <c r="D116" s="27">
        <v>7.23</v>
      </c>
      <c r="E116" s="9" t="s">
        <v>67</v>
      </c>
      <c r="F116" s="1" t="s">
        <v>68</v>
      </c>
    </row>
    <row r="117" spans="1:6" x14ac:dyDescent="0.2">
      <c r="A117" s="1" t="s">
        <v>65</v>
      </c>
      <c r="B117" s="2" t="s">
        <v>66</v>
      </c>
      <c r="C117" s="1" t="s">
        <v>54</v>
      </c>
      <c r="D117" s="27">
        <v>7.14</v>
      </c>
      <c r="E117" s="9" t="s">
        <v>67</v>
      </c>
      <c r="F117" s="1" t="s">
        <v>68</v>
      </c>
    </row>
    <row r="118" spans="1:6" x14ac:dyDescent="0.2">
      <c r="A118" s="1" t="s">
        <v>65</v>
      </c>
      <c r="B118" s="2" t="s">
        <v>66</v>
      </c>
      <c r="C118" s="1" t="s">
        <v>54</v>
      </c>
      <c r="D118" s="27">
        <v>3.2</v>
      </c>
      <c r="E118" s="9" t="s">
        <v>77</v>
      </c>
      <c r="F118" s="1" t="s">
        <v>78</v>
      </c>
    </row>
    <row r="119" spans="1:6" x14ac:dyDescent="0.2">
      <c r="A119" s="1" t="s">
        <v>65</v>
      </c>
      <c r="B119" s="2" t="s">
        <v>66</v>
      </c>
      <c r="C119" s="1" t="s">
        <v>54</v>
      </c>
      <c r="D119" s="27">
        <v>8.41</v>
      </c>
      <c r="E119" s="9" t="s">
        <v>77</v>
      </c>
      <c r="F119" s="1" t="s">
        <v>78</v>
      </c>
    </row>
    <row r="120" spans="1:6" x14ac:dyDescent="0.2">
      <c r="A120" s="1" t="s">
        <v>117</v>
      </c>
      <c r="B120" s="2" t="s">
        <v>118</v>
      </c>
      <c r="C120" s="1" t="s">
        <v>146</v>
      </c>
      <c r="D120" s="27">
        <v>15.62</v>
      </c>
      <c r="E120" s="9" t="s">
        <v>69</v>
      </c>
      <c r="F120" s="1" t="s">
        <v>70</v>
      </c>
    </row>
    <row r="121" spans="1:6" x14ac:dyDescent="0.2">
      <c r="A121" s="1" t="s">
        <v>117</v>
      </c>
      <c r="B121" s="2" t="s">
        <v>118</v>
      </c>
      <c r="C121" s="1" t="s">
        <v>146</v>
      </c>
      <c r="D121" s="27">
        <v>6.69</v>
      </c>
      <c r="E121" s="9" t="s">
        <v>69</v>
      </c>
      <c r="F121" s="1" t="s">
        <v>70</v>
      </c>
    </row>
    <row r="122" spans="1:6" x14ac:dyDescent="0.2">
      <c r="A122" s="1" t="s">
        <v>117</v>
      </c>
      <c r="B122" s="2" t="s">
        <v>118</v>
      </c>
      <c r="C122" s="1" t="s">
        <v>146</v>
      </c>
      <c r="D122" s="27">
        <v>98.65</v>
      </c>
      <c r="E122" s="9" t="s">
        <v>69</v>
      </c>
      <c r="F122" s="1" t="s">
        <v>70</v>
      </c>
    </row>
    <row r="123" spans="1:6" x14ac:dyDescent="0.2">
      <c r="A123" s="1" t="s">
        <v>117</v>
      </c>
      <c r="B123" s="2" t="s">
        <v>118</v>
      </c>
      <c r="C123" s="1" t="s">
        <v>146</v>
      </c>
      <c r="D123" s="27">
        <v>34.770000000000003</v>
      </c>
      <c r="E123" s="9" t="s">
        <v>69</v>
      </c>
      <c r="F123" s="1" t="s">
        <v>70</v>
      </c>
    </row>
    <row r="124" spans="1:6" x14ac:dyDescent="0.2">
      <c r="A124" s="1" t="s">
        <v>117</v>
      </c>
      <c r="B124" s="2" t="s">
        <v>118</v>
      </c>
      <c r="C124" s="1" t="s">
        <v>146</v>
      </c>
      <c r="D124" s="27">
        <v>179.77</v>
      </c>
      <c r="E124" s="9" t="s">
        <v>69</v>
      </c>
      <c r="F124" s="1" t="s">
        <v>70</v>
      </c>
    </row>
    <row r="125" spans="1:6" x14ac:dyDescent="0.2">
      <c r="A125" s="1" t="s">
        <v>117</v>
      </c>
      <c r="B125" s="2" t="s">
        <v>118</v>
      </c>
      <c r="C125" s="1" t="s">
        <v>146</v>
      </c>
      <c r="D125" s="27">
        <v>27.72</v>
      </c>
      <c r="E125" s="9" t="s">
        <v>69</v>
      </c>
      <c r="F125" s="1" t="s">
        <v>70</v>
      </c>
    </row>
    <row r="126" spans="1:6" x14ac:dyDescent="0.2">
      <c r="A126" s="1" t="s">
        <v>117</v>
      </c>
      <c r="B126" s="2" t="s">
        <v>118</v>
      </c>
      <c r="C126" s="1" t="s">
        <v>146</v>
      </c>
      <c r="D126" s="27">
        <v>11.34</v>
      </c>
      <c r="E126" s="9" t="s">
        <v>69</v>
      </c>
      <c r="F126" s="1" t="s">
        <v>70</v>
      </c>
    </row>
    <row r="127" spans="1:6" x14ac:dyDescent="0.2">
      <c r="A127" s="1" t="s">
        <v>117</v>
      </c>
      <c r="B127" s="2" t="s">
        <v>118</v>
      </c>
      <c r="C127" s="1" t="s">
        <v>146</v>
      </c>
      <c r="D127" s="27">
        <v>79.23</v>
      </c>
      <c r="E127" s="9" t="s">
        <v>69</v>
      </c>
      <c r="F127" s="1" t="s">
        <v>70</v>
      </c>
    </row>
    <row r="128" spans="1:6" x14ac:dyDescent="0.2">
      <c r="A128" s="1" t="s">
        <v>117</v>
      </c>
      <c r="B128" s="2" t="s">
        <v>118</v>
      </c>
      <c r="C128" s="1" t="s">
        <v>146</v>
      </c>
      <c r="D128" s="27">
        <v>33.96</v>
      </c>
      <c r="E128" s="9" t="s">
        <v>69</v>
      </c>
      <c r="F128" s="1" t="s">
        <v>70</v>
      </c>
    </row>
    <row r="129" spans="1:6" x14ac:dyDescent="0.2">
      <c r="A129" s="1" t="s">
        <v>117</v>
      </c>
      <c r="B129" s="2" t="s">
        <v>118</v>
      </c>
      <c r="C129" s="1" t="s">
        <v>146</v>
      </c>
      <c r="D129" s="27">
        <v>145.05000000000001</v>
      </c>
      <c r="E129" s="9" t="s">
        <v>69</v>
      </c>
      <c r="F129" s="1" t="s">
        <v>70</v>
      </c>
    </row>
    <row r="130" spans="1:6" x14ac:dyDescent="0.2">
      <c r="A130" s="1" t="s">
        <v>117</v>
      </c>
      <c r="B130" s="2" t="s">
        <v>118</v>
      </c>
      <c r="C130" s="1" t="s">
        <v>146</v>
      </c>
      <c r="D130" s="27">
        <v>62.17</v>
      </c>
      <c r="E130" s="9" t="s">
        <v>69</v>
      </c>
      <c r="F130" s="1" t="s">
        <v>70</v>
      </c>
    </row>
    <row r="131" spans="1:6" x14ac:dyDescent="0.2">
      <c r="A131" s="1" t="s">
        <v>117</v>
      </c>
      <c r="B131" s="2" t="s">
        <v>118</v>
      </c>
      <c r="C131" s="1" t="s">
        <v>146</v>
      </c>
      <c r="D131" s="27">
        <v>19.48</v>
      </c>
      <c r="E131" s="9" t="s">
        <v>69</v>
      </c>
      <c r="F131" s="1" t="s">
        <v>70</v>
      </c>
    </row>
    <row r="132" spans="1:6" x14ac:dyDescent="0.2">
      <c r="A132" s="1" t="s">
        <v>117</v>
      </c>
      <c r="B132" s="2" t="s">
        <v>118</v>
      </c>
      <c r="C132" s="1" t="s">
        <v>146</v>
      </c>
      <c r="D132" s="27">
        <v>8.35</v>
      </c>
      <c r="E132" s="9" t="s">
        <v>69</v>
      </c>
      <c r="F132" s="1" t="s">
        <v>70</v>
      </c>
    </row>
    <row r="133" spans="1:6" x14ac:dyDescent="0.2">
      <c r="A133" s="1" t="s">
        <v>117</v>
      </c>
      <c r="B133" s="2" t="s">
        <v>118</v>
      </c>
      <c r="C133" s="1" t="s">
        <v>146</v>
      </c>
      <c r="D133" s="27">
        <v>19.93</v>
      </c>
      <c r="E133" s="9" t="s">
        <v>69</v>
      </c>
      <c r="F133" s="1" t="s">
        <v>70</v>
      </c>
    </row>
    <row r="134" spans="1:6" x14ac:dyDescent="0.2">
      <c r="A134" s="1" t="s">
        <v>117</v>
      </c>
      <c r="B134" s="2" t="s">
        <v>118</v>
      </c>
      <c r="C134" s="1" t="s">
        <v>146</v>
      </c>
      <c r="D134" s="27">
        <v>8.5399999999999991</v>
      </c>
      <c r="E134" s="9" t="s">
        <v>69</v>
      </c>
      <c r="F134" s="1" t="s">
        <v>70</v>
      </c>
    </row>
    <row r="135" spans="1:6" x14ac:dyDescent="0.2">
      <c r="A135" s="1" t="s">
        <v>52</v>
      </c>
      <c r="B135" s="2" t="s">
        <v>53</v>
      </c>
      <c r="C135" s="1" t="s">
        <v>54</v>
      </c>
      <c r="D135" s="27">
        <v>191.4</v>
      </c>
      <c r="E135" s="9" t="s">
        <v>55</v>
      </c>
      <c r="F135" s="1" t="s">
        <v>56</v>
      </c>
    </row>
    <row r="136" spans="1:6" x14ac:dyDescent="0.2">
      <c r="A136" s="1" t="s">
        <v>9</v>
      </c>
      <c r="B136" s="2" t="s">
        <v>10</v>
      </c>
      <c r="C136" s="1" t="s">
        <v>11</v>
      </c>
      <c r="D136" s="27">
        <v>52.96</v>
      </c>
      <c r="E136" s="9" t="s">
        <v>12</v>
      </c>
      <c r="F136" s="1" t="s">
        <v>13</v>
      </c>
    </row>
    <row r="137" spans="1:6" x14ac:dyDescent="0.2">
      <c r="A137" s="1" t="s">
        <v>9</v>
      </c>
      <c r="B137" s="2" t="s">
        <v>10</v>
      </c>
      <c r="C137" s="1" t="s">
        <v>11</v>
      </c>
      <c r="D137" s="27">
        <v>52.96</v>
      </c>
      <c r="E137" s="9" t="s">
        <v>12</v>
      </c>
      <c r="F137" s="1" t="s">
        <v>13</v>
      </c>
    </row>
    <row r="138" spans="1:6" x14ac:dyDescent="0.2">
      <c r="A138" s="1" t="s">
        <v>9</v>
      </c>
      <c r="B138" s="2" t="s">
        <v>10</v>
      </c>
      <c r="C138" s="1" t="s">
        <v>11</v>
      </c>
      <c r="D138" s="27">
        <v>52.96</v>
      </c>
      <c r="E138" s="9" t="s">
        <v>12</v>
      </c>
      <c r="F138" s="1" t="s">
        <v>13</v>
      </c>
    </row>
    <row r="139" spans="1:6" x14ac:dyDescent="0.2">
      <c r="A139" s="1" t="s">
        <v>31</v>
      </c>
      <c r="B139" s="2" t="s">
        <v>141</v>
      </c>
      <c r="C139" s="1" t="s">
        <v>6</v>
      </c>
      <c r="D139" s="27">
        <v>55</v>
      </c>
      <c r="E139" s="9" t="s">
        <v>32</v>
      </c>
      <c r="F139" s="1" t="s">
        <v>33</v>
      </c>
    </row>
    <row r="140" spans="1:6" x14ac:dyDescent="0.2">
      <c r="A140" s="1" t="s">
        <v>14</v>
      </c>
      <c r="B140" s="2" t="s">
        <v>15</v>
      </c>
      <c r="C140" s="1" t="s">
        <v>152</v>
      </c>
      <c r="D140" s="27">
        <v>235.99</v>
      </c>
      <c r="E140" s="9" t="s">
        <v>16</v>
      </c>
      <c r="F140" s="1" t="s">
        <v>17</v>
      </c>
    </row>
    <row r="141" spans="1:6" x14ac:dyDescent="0.2">
      <c r="A141" s="1" t="s">
        <v>119</v>
      </c>
      <c r="B141" s="2" t="s">
        <v>120</v>
      </c>
      <c r="C141" s="1" t="s">
        <v>151</v>
      </c>
      <c r="D141" s="27">
        <v>45.99</v>
      </c>
      <c r="E141" s="9" t="s">
        <v>121</v>
      </c>
      <c r="F141" s="1" t="s">
        <v>122</v>
      </c>
    </row>
    <row r="142" spans="1:6" x14ac:dyDescent="0.2">
      <c r="A142" s="1" t="s">
        <v>89</v>
      </c>
      <c r="B142" s="2" t="s">
        <v>90</v>
      </c>
      <c r="C142" s="1" t="s">
        <v>35</v>
      </c>
      <c r="D142" s="27">
        <v>4.5</v>
      </c>
      <c r="E142" s="9" t="s">
        <v>91</v>
      </c>
      <c r="F142" s="1" t="s">
        <v>92</v>
      </c>
    </row>
    <row r="143" spans="1:6" x14ac:dyDescent="0.2">
      <c r="A143" s="1" t="s">
        <v>89</v>
      </c>
      <c r="B143" s="2" t="s">
        <v>90</v>
      </c>
      <c r="C143" s="1" t="s">
        <v>35</v>
      </c>
      <c r="D143" s="27">
        <v>25.72</v>
      </c>
      <c r="E143" s="9" t="s">
        <v>91</v>
      </c>
      <c r="F143" s="1" t="s">
        <v>92</v>
      </c>
    </row>
    <row r="144" spans="1:6" x14ac:dyDescent="0.2">
      <c r="A144" s="1" t="s">
        <v>89</v>
      </c>
      <c r="B144" s="2" t="s">
        <v>90</v>
      </c>
      <c r="C144" s="1" t="s">
        <v>35</v>
      </c>
      <c r="D144" s="27">
        <v>20.43</v>
      </c>
      <c r="E144" s="9" t="s">
        <v>91</v>
      </c>
      <c r="F144" s="1" t="s">
        <v>92</v>
      </c>
    </row>
    <row r="145" spans="1:6" x14ac:dyDescent="0.2">
      <c r="A145" s="1" t="s">
        <v>89</v>
      </c>
      <c r="B145" s="2" t="s">
        <v>90</v>
      </c>
      <c r="C145" s="1" t="s">
        <v>35</v>
      </c>
      <c r="D145" s="27">
        <v>12.46</v>
      </c>
      <c r="E145" s="9" t="s">
        <v>91</v>
      </c>
      <c r="F145" s="1" t="s">
        <v>92</v>
      </c>
    </row>
    <row r="146" spans="1:6" x14ac:dyDescent="0.2">
      <c r="A146" s="1" t="s">
        <v>89</v>
      </c>
      <c r="B146" s="2" t="s">
        <v>90</v>
      </c>
      <c r="C146" s="1" t="s">
        <v>35</v>
      </c>
      <c r="D146" s="27">
        <v>73.489999999999995</v>
      </c>
      <c r="E146" s="9" t="s">
        <v>91</v>
      </c>
      <c r="F146" s="1" t="s">
        <v>92</v>
      </c>
    </row>
    <row r="147" spans="1:6" x14ac:dyDescent="0.2">
      <c r="A147" s="1" t="s">
        <v>89</v>
      </c>
      <c r="B147" s="2" t="s">
        <v>90</v>
      </c>
      <c r="C147" s="1" t="s">
        <v>35</v>
      </c>
      <c r="D147" s="27">
        <v>4.5</v>
      </c>
      <c r="E147" s="9" t="s">
        <v>91</v>
      </c>
      <c r="F147" s="1" t="s">
        <v>92</v>
      </c>
    </row>
    <row r="148" spans="1:6" ht="33" customHeight="1" x14ac:dyDescent="0.2">
      <c r="A148" s="11" t="s">
        <v>139</v>
      </c>
      <c r="B148" s="12"/>
      <c r="C148" s="13"/>
      <c r="D148" s="10">
        <f>SUM(D5:D141)</f>
        <v>11464.460000000003</v>
      </c>
      <c r="E148" s="12"/>
      <c r="F148" s="13"/>
    </row>
    <row r="149" spans="1:6" ht="26.25" customHeight="1" x14ac:dyDescent="0.2"/>
    <row r="180" spans="7:7" x14ac:dyDescent="0.2">
      <c r="G180" s="4"/>
    </row>
  </sheetData>
  <mergeCells count="1">
    <mergeCell ref="A6:G6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6" sqref="G6"/>
    </sheetView>
  </sheetViews>
  <sheetFormatPr defaultRowHeight="15" x14ac:dyDescent="0.25"/>
  <cols>
    <col min="1" max="1" width="22.7109375" customWidth="1"/>
    <col min="2" max="2" width="53.42578125" customWidth="1"/>
    <col min="3" max="6" width="9.28515625" customWidth="1"/>
    <col min="7" max="7" width="10.28515625" customWidth="1"/>
  </cols>
  <sheetData>
    <row r="1" spans="1:2" ht="18.75" x14ac:dyDescent="0.3">
      <c r="A1" s="15" t="s">
        <v>154</v>
      </c>
      <c r="B1" s="15"/>
    </row>
    <row r="2" spans="1:2" ht="21" x14ac:dyDescent="0.35">
      <c r="A2" s="16"/>
      <c r="B2" s="17"/>
    </row>
    <row r="3" spans="1:2" ht="18.75" x14ac:dyDescent="0.3">
      <c r="A3" s="29" t="s">
        <v>160</v>
      </c>
      <c r="B3" s="29"/>
    </row>
    <row r="4" spans="1:2" ht="18.75" x14ac:dyDescent="0.3">
      <c r="A4" s="18"/>
      <c r="B4" s="18"/>
    </row>
    <row r="5" spans="1:2" x14ac:dyDescent="0.25">
      <c r="A5" s="26" t="s">
        <v>155</v>
      </c>
    </row>
    <row r="6" spans="1:2" ht="34.5" customHeight="1" x14ac:dyDescent="0.25">
      <c r="A6" s="19" t="s">
        <v>156</v>
      </c>
      <c r="B6" s="20" t="s">
        <v>137</v>
      </c>
    </row>
    <row r="7" spans="1:2" ht="32.25" customHeight="1" x14ac:dyDescent="0.25">
      <c r="A7" s="23">
        <v>40416.69</v>
      </c>
      <c r="B7" s="24" t="s">
        <v>162</v>
      </c>
    </row>
    <row r="8" spans="1:2" ht="36.75" customHeight="1" x14ac:dyDescent="0.25">
      <c r="A8" s="23">
        <v>2741.44</v>
      </c>
      <c r="B8" s="24" t="s">
        <v>157</v>
      </c>
    </row>
    <row r="9" spans="1:2" ht="34.5" customHeight="1" x14ac:dyDescent="0.25">
      <c r="A9" s="23">
        <v>6668.77</v>
      </c>
      <c r="B9" s="24" t="s">
        <v>158</v>
      </c>
    </row>
    <row r="10" spans="1:2" ht="37.5" customHeight="1" x14ac:dyDescent="0.25">
      <c r="A10" s="23">
        <v>115</v>
      </c>
      <c r="B10" s="24" t="s">
        <v>163</v>
      </c>
    </row>
    <row r="11" spans="1:2" ht="35.25" customHeight="1" x14ac:dyDescent="0.25">
      <c r="A11" s="23">
        <v>3099</v>
      </c>
      <c r="B11" s="25" t="s">
        <v>164</v>
      </c>
    </row>
    <row r="12" spans="1:2" ht="44.25" customHeight="1" x14ac:dyDescent="0.25">
      <c r="A12" s="23">
        <v>168</v>
      </c>
      <c r="B12" s="24" t="s">
        <v>159</v>
      </c>
    </row>
    <row r="13" spans="1:2" ht="34.5" customHeight="1" x14ac:dyDescent="0.25">
      <c r="A13" s="21">
        <f>SUM(A7:A12)</f>
        <v>53208.900000000009</v>
      </c>
      <c r="B13" s="22" t="s">
        <v>161</v>
      </c>
    </row>
  </sheetData>
  <mergeCells count="1">
    <mergeCell ref="A3:B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kategorija 1</vt:lpstr>
      <vt:lpstr>kategorija 2</vt:lpstr>
      <vt:lpstr>List2</vt:lpstr>
      <vt:lpstr>List3</vt:lpstr>
      <vt:lpstr>'kategorija 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OS Cepic</cp:lastModifiedBy>
  <dcterms:created xsi:type="dcterms:W3CDTF">2024-04-04T07:09:11Z</dcterms:created>
  <dcterms:modified xsi:type="dcterms:W3CDTF">2024-04-09T06:09:06Z</dcterms:modified>
</cp:coreProperties>
</file>